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045" windowHeight="8970"/>
  </bookViews>
  <sheets>
    <sheet name="Max Daily" sheetId="1" r:id="rId1"/>
    <sheet name="7 Day Ave" sheetId="5" r:id="rId2"/>
    <sheet name="Days over 61" sheetId="6" r:id="rId3"/>
    <sheet name="Days over 58" sheetId="7" r:id="rId4"/>
  </sheets>
  <definedNames>
    <definedName name="_xlnm.Print_Area" localSheetId="1">'7 Day Ave'!$A$1:$Y$112</definedName>
    <definedName name="_xlnm.Print_Area" localSheetId="3">'Days over 58'!$A$1:$Y$112</definedName>
    <definedName name="_xlnm.Print_Area" localSheetId="2">'Days over 61'!$A$1:$Y$112</definedName>
    <definedName name="_xlnm.Print_Area" localSheetId="0">'Max Daily'!$A$1:$Y$112</definedName>
    <definedName name="_xlnm.Print_Titles" localSheetId="1">'7 Day Ave'!$1:$2</definedName>
    <definedName name="_xlnm.Print_Titles" localSheetId="3">'Days over 58'!$1:$2</definedName>
    <definedName name="_xlnm.Print_Titles" localSheetId="2">'Days over 61'!$1:$2</definedName>
    <definedName name="_xlnm.Print_Titles" localSheetId="0">'Max Daily'!$1:$2</definedName>
  </definedNames>
  <calcPr calcId="145621"/>
</workbook>
</file>

<file path=xl/calcChain.xml><?xml version="1.0" encoding="utf-8"?>
<calcChain xmlns="http://schemas.openxmlformats.org/spreadsheetml/2006/main">
  <c r="Y112" i="7" l="1"/>
  <c r="Y111" i="7"/>
  <c r="Y110" i="7"/>
  <c r="Y109" i="7"/>
  <c r="Y108" i="7"/>
  <c r="Y107" i="7"/>
  <c r="Y106" i="7"/>
  <c r="Y105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97" i="6"/>
  <c r="Y96" i="6"/>
  <c r="Y95" i="6"/>
  <c r="Y94" i="6"/>
  <c r="Y93" i="6"/>
  <c r="Y92" i="6"/>
  <c r="Y91" i="6"/>
  <c r="Y90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Y112" i="5"/>
  <c r="Y111" i="5"/>
  <c r="Y110" i="5"/>
  <c r="Y109" i="5"/>
  <c r="Y108" i="5"/>
  <c r="Y107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90" i="5"/>
  <c r="Y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<sst xmlns="http://schemas.openxmlformats.org/spreadsheetml/2006/main" count="472" uniqueCount="121">
  <si>
    <t xml:space="preserve"> Maximum Daily Stream Temperatures</t>
  </si>
  <si>
    <t>SITE NAME</t>
  </si>
  <si>
    <t>American R above Rainier Fork</t>
  </si>
  <si>
    <t>Rainier Fork @mouth</t>
  </si>
  <si>
    <t>American R above Morse Cr</t>
  </si>
  <si>
    <t>American R @ Lodgepole CG</t>
  </si>
  <si>
    <t>American R @ Hells Crossing</t>
  </si>
  <si>
    <t>American R @ USGS gage</t>
  </si>
  <si>
    <t>Morse Creek @mouth</t>
  </si>
  <si>
    <t>Timber Creek @mouth</t>
  </si>
  <si>
    <t>Union Creek @Hwy 410</t>
  </si>
  <si>
    <t>Kettle Creek @mouth</t>
  </si>
  <si>
    <t>Bumping R @ 970 Trail</t>
  </si>
  <si>
    <t>Bumping R @ Bumping Crossing</t>
  </si>
  <si>
    <t>Bumping R @Soda Springs</t>
  </si>
  <si>
    <t>Bumping R @ American Forks/Cedar</t>
  </si>
  <si>
    <t>Bumping R above Halfway Flat</t>
  </si>
  <si>
    <t>Deep Creek @ Rd 1800</t>
  </si>
  <si>
    <t>NF Little Naches @ Rd 1913</t>
  </si>
  <si>
    <t>MF Little Naches @ Rd 1913</t>
  </si>
  <si>
    <t>Blowout Cr @ Rd 1913</t>
  </si>
  <si>
    <t>WF Bear Cr @ Rd 1911</t>
  </si>
  <si>
    <t>Bear Cr upper</t>
  </si>
  <si>
    <t>Bear Cr @ Rd 1911-711</t>
  </si>
  <si>
    <t>Bear Cr @ Rd 1900</t>
  </si>
  <si>
    <t>SF Little Naches @ mouth</t>
  </si>
  <si>
    <t>Mathew Cr @ mouth</t>
  </si>
  <si>
    <t>Sand Creek @mouth</t>
  </si>
  <si>
    <t>Pileup Creek @mouth</t>
  </si>
  <si>
    <t>Quartz Creek upper</t>
  </si>
  <si>
    <t>Quartz Creek @mouth</t>
  </si>
  <si>
    <t>West Quartz Creek @mouth</t>
  </si>
  <si>
    <t>Crow Cr @ Rd 1902</t>
  </si>
  <si>
    <t>Little Naches R above Bear Cr</t>
  </si>
  <si>
    <t>Little Naches R above South Fork</t>
  </si>
  <si>
    <t>Little Naches R above Sand Cr</t>
  </si>
  <si>
    <t>Little Naches R above Longmire</t>
  </si>
  <si>
    <t>Little Naches R above Crow Cr</t>
  </si>
  <si>
    <t>Little Naches R @ Hwy 410</t>
  </si>
  <si>
    <t>Naches R below Milk Creek</t>
  </si>
  <si>
    <t>Gold Cr above Old Gold unit 9</t>
  </si>
  <si>
    <t>Gold Cr below Old Gold unit 9</t>
  </si>
  <si>
    <t>Gold Cr above Old Gold unit 8</t>
  </si>
  <si>
    <t>Gold Cr below Old Gold unit 8</t>
  </si>
  <si>
    <t>Gold Cr @ NF confluence</t>
  </si>
  <si>
    <t>NF Gold Cr @ mouth</t>
  </si>
  <si>
    <t>Gold Cr @ FS boundary</t>
  </si>
  <si>
    <t>NF Nile Cr @ Rd 1611</t>
  </si>
  <si>
    <t>Nile Creek @ Rd 1601</t>
  </si>
  <si>
    <t>Naches R @ CPWC</t>
  </si>
  <si>
    <t>Rattlesnake Cr @ wilderness bd</t>
  </si>
  <si>
    <t>Rattlesnake Cr @ Rd 1502</t>
  </si>
  <si>
    <t>Rattlesnake Cr @ FS bdy.</t>
  </si>
  <si>
    <t>NF Rattlesnake Cr @ Rd 1502</t>
  </si>
  <si>
    <t>Little Rattlesnake Cr @Rd 1518</t>
  </si>
  <si>
    <t>Little Rattlesnake Cr @FS bdy.</t>
  </si>
  <si>
    <t>Little Rattlesnake Cr @Rd 1500</t>
  </si>
  <si>
    <t>NF Tieton R @ Scatter Cr</t>
  </si>
  <si>
    <t>NF Tieton R @ Rd 1200</t>
  </si>
  <si>
    <t>Clear Cr @ Rd 1200</t>
  </si>
  <si>
    <t>Indian Cr @ Hwy 12</t>
  </si>
  <si>
    <t>SF Tieton R @ Rd 1070</t>
  </si>
  <si>
    <t>SF Tieton R @ Grey Cr</t>
  </si>
  <si>
    <t>SF Tieton R @ Rd 1010</t>
  </si>
  <si>
    <t>Conrad Creek @mouth</t>
  </si>
  <si>
    <t>Bear Creek @ Rd 1040</t>
  </si>
  <si>
    <t>Bear Creek @ Rd 1000</t>
  </si>
  <si>
    <t>Corral Cr @ Rd 1000</t>
  </si>
  <si>
    <t>Spruce Cr @ mouth</t>
  </si>
  <si>
    <t>Short-n-Dirty Cr @ East Fork</t>
  </si>
  <si>
    <t>EF Short-n-Dirty Cr @ mouth</t>
  </si>
  <si>
    <t>Milk Cr @ mouth</t>
  </si>
  <si>
    <t>Wildcat Cr below Hwy 12</t>
  </si>
  <si>
    <t>Kitten Cr @ Tr 1113</t>
  </si>
  <si>
    <t>Thunder Cr @ Rd 1306-365</t>
  </si>
  <si>
    <t>Soup Cr above Hwy 12</t>
  </si>
  <si>
    <t>Hause Cr @ Rd 1500-313</t>
  </si>
  <si>
    <t>Pine Cr @ Work Center</t>
  </si>
  <si>
    <t>Tieton R below dam</t>
  </si>
  <si>
    <t>Tieton R @ Windy Pt CG</t>
  </si>
  <si>
    <t>Oak Creek @ Hwy 12</t>
  </si>
  <si>
    <t>Oak Creek @ FS bdy</t>
  </si>
  <si>
    <t>Oak Creek @ South Fork</t>
  </si>
  <si>
    <t>SF Oak Cr @ mouth</t>
  </si>
  <si>
    <t>Cold Creek @Rd 1200</t>
  </si>
  <si>
    <t>Indian Cr Spring @Rd 1308</t>
  </si>
  <si>
    <t>Indian Cr above spring trib.</t>
  </si>
  <si>
    <t>Indian Cr below spring trib.</t>
  </si>
  <si>
    <t>Crow Cr off Rd 1922</t>
  </si>
  <si>
    <t xml:space="preserve">Gold Cr above ditch diversion </t>
  </si>
  <si>
    <t>Gold Cr ditch above Hwy 410</t>
  </si>
  <si>
    <t>Gold Cr ditch near mouth</t>
  </si>
  <si>
    <t>Gold Cr near mouth</t>
  </si>
  <si>
    <t>Maximum 7 Day Average Maximum Daily Stream Temperatures</t>
  </si>
  <si>
    <t>Bear Creek upper</t>
  </si>
  <si>
    <t># of Days Exceeding 61 Degree Standard   (June-September)</t>
  </si>
  <si>
    <t xml:space="preserve"> </t>
  </si>
  <si>
    <t># of Days Exceeding 58 Degree Standard   (June-September)</t>
  </si>
  <si>
    <t>Average</t>
  </si>
  <si>
    <t>no data</t>
  </si>
  <si>
    <t>lost</t>
  </si>
  <si>
    <t>Three Creeks @1500 upper crossing</t>
  </si>
  <si>
    <t>Three Creeks @1500 washout</t>
  </si>
  <si>
    <t>Three Creeks @jeep crossing</t>
  </si>
  <si>
    <t>Right Hand Rock Creek near mouth</t>
  </si>
  <si>
    <t>Devil's Canyon Creek @1500</t>
  </si>
  <si>
    <t>Bumping R above Shelter Cr</t>
  </si>
  <si>
    <t>Right Hand Rock Creek @Rd 1702-550</t>
  </si>
  <si>
    <t>Right Hand Rock Trib @Rd 1702</t>
  </si>
  <si>
    <t>Left Hand Rock Cr @Rd 1702</t>
  </si>
  <si>
    <t>Benton Cr @Rd 1701-511</t>
  </si>
  <si>
    <t>Benton Cr @Rd 1701</t>
  </si>
  <si>
    <t>Oak Creek above burn</t>
  </si>
  <si>
    <t>Crow Cr @ Rd 1902 (mouth)</t>
  </si>
  <si>
    <t>Wildcat Cr @ Rd 1362 upper</t>
  </si>
  <si>
    <t>Wildcat Cr @ Rd 1362 lower</t>
  </si>
  <si>
    <t>Orr Creek @ Rd 1611</t>
  </si>
  <si>
    <t>Dry Creek @ Rd 1601</t>
  </si>
  <si>
    <t>Nile Creek @ Rd 1605</t>
  </si>
  <si>
    <t>Nile Creek @ Rd 1611</t>
  </si>
  <si>
    <t>Glass Creek @ 697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</si>
</sst>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name val="Helvetica"/>
    </font>
    <font>
      <sz val="10"/>
      <name val="Helvetica"/>
      <family val="2"/>
    </font>
    <font>
      <sz val="10"/>
      <color indexed="8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11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11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NumberFormat="1" applyFont="1" applyFill="1" applyBorder="1" applyAlignment="1" applyProtection="1">
      <alignment horizontal="left" vertical="top"/>
      <protection locked="0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top"/>
      <protection locked="0"/>
    </xf>
    <xf numFmtId="1" fontId="1" fillId="0" borderId="0" xfId="0" applyNumberFormat="1" applyFont="1" applyFill="1" applyBorder="1" applyAlignment="1" applyProtection="1"/>
    <xf numFmtId="11" fontId="1" fillId="0" borderId="0" xfId="0" quotePrefix="1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ColWidth="4" defaultRowHeight="15" x14ac:dyDescent="0.2"/>
  <cols>
    <col min="1" max="1" width="25.6640625" style="2" customWidth="1"/>
    <col min="2" max="14" width="5.5546875" style="2" customWidth="1"/>
    <col min="15" max="16" width="5.5546875" customWidth="1"/>
    <col min="17" max="24" width="4.77734375" style="11" customWidth="1"/>
    <col min="25" max="25" width="5.5546875" style="2" customWidth="1"/>
    <col min="26" max="26" width="4" customWidth="1"/>
    <col min="27" max="27" width="5.33203125" customWidth="1"/>
  </cols>
  <sheetData>
    <row r="1" spans="1:27" s="2" customFormat="1" ht="12.75" customHeight="1" x14ac:dyDescent="0.2">
      <c r="A1" s="1" t="s">
        <v>0</v>
      </c>
      <c r="AA1" s="8"/>
    </row>
    <row r="2" spans="1:27" s="2" customFormat="1" ht="12.75" customHeight="1" x14ac:dyDescent="0.2">
      <c r="A2" s="3" t="s">
        <v>1</v>
      </c>
      <c r="B2" s="3">
        <v>1989</v>
      </c>
      <c r="C2" s="3">
        <v>1990</v>
      </c>
      <c r="D2" s="3">
        <v>1991</v>
      </c>
      <c r="E2" s="3">
        <v>1992</v>
      </c>
      <c r="F2" s="3">
        <v>1993</v>
      </c>
      <c r="G2" s="3">
        <v>1994</v>
      </c>
      <c r="H2" s="3">
        <v>1995</v>
      </c>
      <c r="I2" s="3">
        <v>1996</v>
      </c>
      <c r="J2" s="3">
        <v>1997</v>
      </c>
      <c r="K2" s="3">
        <v>1998</v>
      </c>
      <c r="L2" s="3">
        <v>1999</v>
      </c>
      <c r="M2" s="3">
        <v>2000</v>
      </c>
      <c r="N2" s="3">
        <v>2001</v>
      </c>
      <c r="O2" s="3">
        <v>2002</v>
      </c>
      <c r="P2" s="3">
        <v>2003</v>
      </c>
      <c r="Q2" s="3">
        <v>2004</v>
      </c>
      <c r="R2" s="3">
        <v>2005</v>
      </c>
      <c r="S2" s="3">
        <v>2006</v>
      </c>
      <c r="T2" s="3">
        <v>2007</v>
      </c>
      <c r="U2" s="3">
        <v>2008</v>
      </c>
      <c r="V2" s="3">
        <v>2009</v>
      </c>
      <c r="W2" s="3">
        <v>2010</v>
      </c>
      <c r="X2" s="3">
        <v>2011</v>
      </c>
      <c r="Y2" s="2" t="s">
        <v>98</v>
      </c>
      <c r="AA2" s="9"/>
    </row>
    <row r="3" spans="1:27" s="2" customFormat="1" ht="12.75" customHeight="1" x14ac:dyDescent="0.2">
      <c r="A3" s="4" t="s">
        <v>2</v>
      </c>
      <c r="K3" s="5">
        <v>56.8</v>
      </c>
      <c r="M3" s="6">
        <v>55</v>
      </c>
      <c r="N3" s="6">
        <v>57.54</v>
      </c>
      <c r="O3" s="6">
        <v>52.44</v>
      </c>
      <c r="P3" s="6">
        <v>56.91</v>
      </c>
      <c r="Q3" s="6"/>
      <c r="R3" s="6"/>
      <c r="S3" s="6"/>
      <c r="T3" s="6"/>
      <c r="U3" s="6"/>
      <c r="V3" s="6"/>
      <c r="W3" s="6"/>
      <c r="X3" s="6"/>
      <c r="Y3" s="6">
        <f>AVERAGE(B3:X3)</f>
        <v>55.738</v>
      </c>
      <c r="AA3" s="6"/>
    </row>
    <row r="4" spans="1:27" s="2" customFormat="1" ht="12.75" customHeight="1" x14ac:dyDescent="0.2">
      <c r="A4" s="4" t="s">
        <v>3</v>
      </c>
      <c r="K4" s="5">
        <v>56</v>
      </c>
      <c r="M4" s="6">
        <v>55.07</v>
      </c>
      <c r="N4" s="6">
        <v>55.07</v>
      </c>
      <c r="O4" s="6">
        <v>58.88</v>
      </c>
      <c r="P4" s="6">
        <v>55.07</v>
      </c>
      <c r="Q4" s="6"/>
      <c r="R4" s="6"/>
      <c r="S4" s="6"/>
      <c r="T4" s="6"/>
      <c r="U4" s="6"/>
      <c r="V4" s="6"/>
      <c r="W4" s="6"/>
      <c r="X4" s="6"/>
      <c r="Y4" s="6">
        <f t="shared" ref="Y4:Y67" si="0">AVERAGE(B4:X4)</f>
        <v>56.017999999999994</v>
      </c>
      <c r="AA4" s="6"/>
    </row>
    <row r="5" spans="1:27" s="2" customFormat="1" ht="12.75" customHeight="1" x14ac:dyDescent="0.2">
      <c r="A5" s="4" t="s">
        <v>4</v>
      </c>
      <c r="K5" s="5">
        <v>57.7</v>
      </c>
      <c r="M5" s="6">
        <v>58.02</v>
      </c>
      <c r="N5" s="6">
        <v>59.15</v>
      </c>
      <c r="O5" s="6">
        <v>55.24</v>
      </c>
      <c r="P5" s="6">
        <v>57.74</v>
      </c>
      <c r="Q5" s="6">
        <v>58.87</v>
      </c>
      <c r="R5" s="6"/>
      <c r="S5" s="6"/>
      <c r="T5" s="6"/>
      <c r="U5" s="6"/>
      <c r="V5" s="6"/>
      <c r="W5" s="6"/>
      <c r="X5" s="6"/>
      <c r="Y5" s="6">
        <f t="shared" si="0"/>
        <v>57.786666666666669</v>
      </c>
      <c r="AA5" s="6"/>
    </row>
    <row r="6" spans="1:27" s="2" customFormat="1" ht="12.75" customHeight="1" x14ac:dyDescent="0.2">
      <c r="A6" s="4" t="s">
        <v>5</v>
      </c>
      <c r="I6" s="5">
        <v>53.6</v>
      </c>
      <c r="J6" s="5">
        <v>52.5</v>
      </c>
      <c r="K6" s="5">
        <v>55.5</v>
      </c>
      <c r="M6" s="6"/>
      <c r="N6" s="6" t="s">
        <v>99</v>
      </c>
      <c r="O6" s="6" t="s">
        <v>99</v>
      </c>
      <c r="P6" s="6">
        <v>56.83</v>
      </c>
      <c r="Q6" s="6">
        <v>56.19</v>
      </c>
      <c r="R6" s="6">
        <v>56.83</v>
      </c>
      <c r="S6" s="6"/>
      <c r="T6" s="6">
        <v>54.28</v>
      </c>
      <c r="U6" s="6"/>
      <c r="V6" s="6"/>
      <c r="W6" s="6"/>
      <c r="X6" s="6"/>
      <c r="Y6" s="6">
        <f t="shared" si="0"/>
        <v>55.104285714285716</v>
      </c>
      <c r="AA6" s="6"/>
    </row>
    <row r="7" spans="1:27" s="2" customFormat="1" ht="12.75" customHeight="1" x14ac:dyDescent="0.2">
      <c r="A7" s="4" t="s">
        <v>6</v>
      </c>
      <c r="J7" s="5">
        <v>55.2</v>
      </c>
      <c r="K7" s="5">
        <v>54.4</v>
      </c>
      <c r="M7" s="6"/>
      <c r="N7" s="6" t="s">
        <v>99</v>
      </c>
      <c r="O7" s="6" t="s">
        <v>99</v>
      </c>
      <c r="P7" s="6">
        <v>58.66</v>
      </c>
      <c r="Q7" s="6">
        <v>59.29</v>
      </c>
      <c r="R7" s="6">
        <v>59.29</v>
      </c>
      <c r="S7" s="6">
        <v>57.4</v>
      </c>
      <c r="T7" s="6">
        <v>58.03</v>
      </c>
      <c r="U7" s="6"/>
      <c r="V7" s="6"/>
      <c r="W7" s="6"/>
      <c r="X7" s="6"/>
      <c r="Y7" s="6">
        <f t="shared" si="0"/>
        <v>57.467142857142854</v>
      </c>
      <c r="AA7" s="6"/>
    </row>
    <row r="8" spans="1:27" s="2" customFormat="1" ht="12.75" customHeight="1" x14ac:dyDescent="0.2">
      <c r="A8" s="4" t="s">
        <v>7</v>
      </c>
      <c r="D8" s="5">
        <v>59.9</v>
      </c>
      <c r="E8" s="5">
        <v>63.5</v>
      </c>
      <c r="F8" s="5">
        <v>59.9</v>
      </c>
      <c r="G8" s="5">
        <v>62.6</v>
      </c>
      <c r="H8" s="5">
        <v>59</v>
      </c>
      <c r="I8" s="5">
        <v>62.6</v>
      </c>
      <c r="J8" s="5">
        <v>57.2</v>
      </c>
      <c r="K8" s="5">
        <v>59</v>
      </c>
      <c r="L8" s="5">
        <v>52.7</v>
      </c>
      <c r="M8" s="6">
        <v>58.1</v>
      </c>
      <c r="N8" s="6" t="s">
        <v>99</v>
      </c>
      <c r="O8" s="6">
        <v>54.5</v>
      </c>
      <c r="P8" s="6">
        <v>60.56</v>
      </c>
      <c r="Q8" s="6">
        <v>61.82</v>
      </c>
      <c r="R8" s="6">
        <v>61.82</v>
      </c>
      <c r="S8" s="6"/>
      <c r="T8" s="6">
        <v>59.93</v>
      </c>
      <c r="U8" s="6"/>
      <c r="V8" s="6"/>
      <c r="W8" s="6"/>
      <c r="X8" s="6"/>
      <c r="Y8" s="6">
        <f t="shared" si="0"/>
        <v>59.542000000000002</v>
      </c>
      <c r="AA8" s="6"/>
    </row>
    <row r="9" spans="1:27" s="2" customFormat="1" ht="12.75" customHeight="1" x14ac:dyDescent="0.2">
      <c r="A9" s="4" t="s">
        <v>8</v>
      </c>
      <c r="K9" s="5">
        <v>59.5</v>
      </c>
      <c r="M9" s="6">
        <v>60.57</v>
      </c>
      <c r="N9" s="6">
        <v>57.41</v>
      </c>
      <c r="O9" s="6">
        <v>56.78</v>
      </c>
      <c r="P9" s="6">
        <v>59.94</v>
      </c>
      <c r="Q9" s="6">
        <v>60.57</v>
      </c>
      <c r="R9" s="6"/>
      <c r="S9" s="6"/>
      <c r="T9" s="6"/>
      <c r="U9" s="6"/>
      <c r="V9" s="6"/>
      <c r="W9" s="6"/>
      <c r="X9" s="6"/>
      <c r="Y9" s="6">
        <f t="shared" si="0"/>
        <v>59.12833333333333</v>
      </c>
      <c r="AA9" s="6"/>
    </row>
    <row r="10" spans="1:27" s="2" customFormat="1" ht="12.75" customHeight="1" x14ac:dyDescent="0.2">
      <c r="A10" s="4" t="s">
        <v>9</v>
      </c>
      <c r="K10" s="5">
        <v>55.2</v>
      </c>
      <c r="M10" s="6">
        <v>52.23</v>
      </c>
      <c r="N10" s="6">
        <v>54.15</v>
      </c>
      <c r="O10" s="6">
        <v>51.59</v>
      </c>
      <c r="P10" s="6">
        <v>52.23</v>
      </c>
      <c r="Q10" s="6" t="s">
        <v>100</v>
      </c>
      <c r="R10" s="6">
        <v>51.23</v>
      </c>
      <c r="S10" s="6"/>
      <c r="T10" s="6"/>
      <c r="U10" s="6"/>
      <c r="V10" s="6"/>
      <c r="W10" s="6"/>
      <c r="X10" s="6"/>
      <c r="Y10" s="6">
        <f t="shared" si="0"/>
        <v>52.771666666666675</v>
      </c>
      <c r="AA10" s="6"/>
    </row>
    <row r="11" spans="1:27" s="2" customFormat="1" ht="12.75" customHeight="1" x14ac:dyDescent="0.2">
      <c r="A11" s="4" t="s">
        <v>10</v>
      </c>
      <c r="K11" s="5">
        <v>53.9</v>
      </c>
      <c r="M11" s="6">
        <v>55.45</v>
      </c>
      <c r="N11" s="6">
        <v>54.89</v>
      </c>
      <c r="O11" s="6" t="s">
        <v>99</v>
      </c>
      <c r="P11" s="6">
        <v>53.61</v>
      </c>
      <c r="Q11" s="6">
        <v>54.89</v>
      </c>
      <c r="R11" s="6">
        <v>53.61</v>
      </c>
      <c r="S11" s="6"/>
      <c r="T11" s="6">
        <v>52.97</v>
      </c>
      <c r="U11" s="6"/>
      <c r="V11" s="6"/>
      <c r="W11" s="6"/>
      <c r="X11" s="6"/>
      <c r="Y11" s="6">
        <f t="shared" si="0"/>
        <v>54.188571428571436</v>
      </c>
      <c r="AA11" s="6"/>
    </row>
    <row r="12" spans="1:27" s="2" customFormat="1" ht="12.75" customHeight="1" x14ac:dyDescent="0.2">
      <c r="A12" s="4" t="s">
        <v>11</v>
      </c>
      <c r="K12" s="5">
        <v>51.6</v>
      </c>
      <c r="M12" s="6">
        <v>51.35</v>
      </c>
      <c r="N12" s="6">
        <v>54.41</v>
      </c>
      <c r="O12" s="6">
        <v>50.51</v>
      </c>
      <c r="P12" s="6">
        <v>52.19</v>
      </c>
      <c r="Q12" s="6">
        <v>53.58</v>
      </c>
      <c r="R12" s="6">
        <v>52.74</v>
      </c>
      <c r="S12" s="6"/>
      <c r="T12" s="6"/>
      <c r="U12" s="6"/>
      <c r="V12" s="6"/>
      <c r="W12" s="6"/>
      <c r="X12" s="6"/>
      <c r="Y12" s="6">
        <f t="shared" si="0"/>
        <v>52.339999999999996</v>
      </c>
      <c r="AA12" s="6"/>
    </row>
    <row r="13" spans="1:27" s="2" customFormat="1" ht="12.75" customHeight="1" x14ac:dyDescent="0.2">
      <c r="A13" s="4" t="s">
        <v>106</v>
      </c>
      <c r="K13" s="5"/>
      <c r="M13" s="6"/>
      <c r="N13" s="6"/>
      <c r="O13" s="6"/>
      <c r="P13" s="6">
        <v>58.53</v>
      </c>
      <c r="Q13" s="6"/>
      <c r="R13" s="6"/>
      <c r="S13" s="6"/>
      <c r="T13" s="6"/>
      <c r="U13" s="6"/>
      <c r="V13" s="6"/>
      <c r="W13" s="6"/>
      <c r="X13" s="6"/>
      <c r="Y13" s="6">
        <f t="shared" si="0"/>
        <v>58.53</v>
      </c>
      <c r="AA13" s="6"/>
    </row>
    <row r="14" spans="1:27" s="2" customFormat="1" ht="12.75" customHeight="1" x14ac:dyDescent="0.2">
      <c r="A14" s="4" t="s">
        <v>12</v>
      </c>
      <c r="I14" s="5">
        <v>61.2</v>
      </c>
      <c r="M14" s="6">
        <v>59.84</v>
      </c>
      <c r="N14" s="6">
        <v>64.88</v>
      </c>
      <c r="O14" s="6">
        <v>62.36</v>
      </c>
      <c r="P14" s="6">
        <v>64.25</v>
      </c>
      <c r="Q14" s="6">
        <v>63.62</v>
      </c>
      <c r="R14" s="6"/>
      <c r="S14" s="6"/>
      <c r="T14" s="6"/>
      <c r="U14" s="6"/>
      <c r="V14" s="6"/>
      <c r="W14" s="6"/>
      <c r="X14" s="6"/>
      <c r="Y14" s="6">
        <f t="shared" si="0"/>
        <v>62.69166666666667</v>
      </c>
      <c r="AA14" s="6"/>
    </row>
    <row r="15" spans="1:27" s="2" customFormat="1" ht="12.75" customHeight="1" x14ac:dyDescent="0.2">
      <c r="A15" s="4" t="s">
        <v>13</v>
      </c>
      <c r="I15" s="5">
        <v>67.900000000000006</v>
      </c>
      <c r="J15" s="5">
        <v>71.7</v>
      </c>
      <c r="K15" s="5">
        <v>73.099999999999994</v>
      </c>
      <c r="L15" s="5">
        <v>64.959999999999994</v>
      </c>
      <c r="M15" s="6">
        <v>69.34</v>
      </c>
      <c r="N15" s="6" t="s">
        <v>100</v>
      </c>
      <c r="O15" s="6" t="s">
        <v>99</v>
      </c>
      <c r="P15" s="6">
        <v>70.650000000000006</v>
      </c>
      <c r="Q15" s="6">
        <v>70.650000000000006</v>
      </c>
      <c r="R15" s="6">
        <v>71.900000000000006</v>
      </c>
      <c r="S15" s="6"/>
      <c r="T15" s="6">
        <v>68.77</v>
      </c>
      <c r="U15" s="6"/>
      <c r="V15" s="6"/>
      <c r="W15" s="6"/>
      <c r="X15" s="6"/>
      <c r="Y15" s="6">
        <f t="shared" si="0"/>
        <v>69.885555555555541</v>
      </c>
      <c r="AA15" s="6"/>
    </row>
    <row r="16" spans="1:27" s="2" customFormat="1" ht="12.75" customHeight="1" x14ac:dyDescent="0.2">
      <c r="A16" s="4" t="s">
        <v>14</v>
      </c>
      <c r="K16" s="5">
        <v>72.8</v>
      </c>
      <c r="L16" s="5">
        <v>64.33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f t="shared" si="0"/>
        <v>68.564999999999998</v>
      </c>
      <c r="AA16" s="6"/>
    </row>
    <row r="17" spans="1:27" s="2" customFormat="1" ht="12.75" customHeight="1" x14ac:dyDescent="0.2">
      <c r="A17" s="4" t="s">
        <v>15</v>
      </c>
      <c r="D17" s="5">
        <v>68.900000000000006</v>
      </c>
      <c r="E17" s="5">
        <v>71.599999999999994</v>
      </c>
      <c r="F17" s="5">
        <v>66.2</v>
      </c>
      <c r="G17" s="7">
        <v>69.8</v>
      </c>
      <c r="H17" s="5">
        <v>64.400000000000006</v>
      </c>
      <c r="I17" s="5">
        <v>70.7</v>
      </c>
      <c r="J17" s="5">
        <v>69.3</v>
      </c>
      <c r="K17" s="5">
        <v>73.099999999999994</v>
      </c>
      <c r="L17" s="5">
        <v>65.45</v>
      </c>
      <c r="M17" s="6">
        <v>68.599999999999994</v>
      </c>
      <c r="N17" s="6">
        <v>72</v>
      </c>
      <c r="O17" s="6">
        <v>67.62</v>
      </c>
      <c r="P17" s="6">
        <v>71.37</v>
      </c>
      <c r="Q17" s="6">
        <v>72</v>
      </c>
      <c r="R17" s="6" t="s">
        <v>100</v>
      </c>
      <c r="S17" s="6">
        <v>68.650000000000006</v>
      </c>
      <c r="T17" s="6">
        <v>69.28</v>
      </c>
      <c r="U17" s="6"/>
      <c r="V17" s="6"/>
      <c r="W17" s="6"/>
      <c r="X17" s="6"/>
      <c r="Y17" s="6">
        <f t="shared" si="0"/>
        <v>69.310625000000002</v>
      </c>
      <c r="AA17" s="6"/>
    </row>
    <row r="18" spans="1:27" s="2" customFormat="1" ht="12.75" customHeight="1" x14ac:dyDescent="0.2">
      <c r="A18" s="4" t="s">
        <v>16</v>
      </c>
      <c r="I18" s="5">
        <v>66.3</v>
      </c>
      <c r="K18" s="5">
        <v>71.099999999999994</v>
      </c>
      <c r="L18" s="5">
        <v>62.04</v>
      </c>
      <c r="M18" s="6">
        <v>68.02</v>
      </c>
      <c r="N18" s="6">
        <v>70.52</v>
      </c>
      <c r="O18" s="6">
        <v>66.13</v>
      </c>
      <c r="P18" s="6">
        <v>68.64</v>
      </c>
      <c r="Q18" s="6">
        <v>69.89</v>
      </c>
      <c r="R18" s="6">
        <v>69.89</v>
      </c>
      <c r="S18" s="6"/>
      <c r="T18" s="6">
        <v>66.760000000000005</v>
      </c>
      <c r="U18" s="6"/>
      <c r="V18" s="6"/>
      <c r="W18" s="6"/>
      <c r="X18" s="6"/>
      <c r="Y18" s="6">
        <f t="shared" si="0"/>
        <v>67.929000000000002</v>
      </c>
      <c r="AA18" s="6"/>
    </row>
    <row r="19" spans="1:27" s="2" customFormat="1" ht="12.75" customHeight="1" x14ac:dyDescent="0.2">
      <c r="A19" s="4" t="s">
        <v>17</v>
      </c>
      <c r="I19" s="5">
        <v>48.9</v>
      </c>
      <c r="K19" s="5">
        <v>49.4</v>
      </c>
      <c r="L19" s="5">
        <v>49.89</v>
      </c>
      <c r="M19" s="6">
        <v>50.34</v>
      </c>
      <c r="N19" s="6">
        <v>49.05</v>
      </c>
      <c r="O19" s="6">
        <v>49.7</v>
      </c>
      <c r="P19" s="6">
        <v>50.34</v>
      </c>
      <c r="Q19" s="6">
        <v>49.7</v>
      </c>
      <c r="R19" s="6">
        <v>49.05</v>
      </c>
      <c r="S19" s="6"/>
      <c r="T19" s="6"/>
      <c r="U19" s="6"/>
      <c r="V19" s="6"/>
      <c r="W19" s="6"/>
      <c r="X19" s="6"/>
      <c r="Y19" s="6">
        <f t="shared" si="0"/>
        <v>49.596666666666664</v>
      </c>
      <c r="AA19" s="6"/>
    </row>
    <row r="20" spans="1:27" s="2" customFormat="1" ht="12.75" customHeight="1" x14ac:dyDescent="0.2">
      <c r="A20" s="4" t="s">
        <v>18</v>
      </c>
      <c r="B20" s="5">
        <v>65.3</v>
      </c>
      <c r="D20" s="5">
        <v>59.9</v>
      </c>
      <c r="E20" s="5">
        <v>63.5</v>
      </c>
      <c r="F20" s="5">
        <v>56.7</v>
      </c>
      <c r="H20" s="5">
        <v>60.9</v>
      </c>
      <c r="I20" s="5">
        <v>58.5</v>
      </c>
      <c r="K20" s="5">
        <v>65.599999999999994</v>
      </c>
      <c r="L20" s="5">
        <v>59.3</v>
      </c>
      <c r="M20" s="6">
        <v>61.93</v>
      </c>
      <c r="N20" s="6">
        <v>59.94</v>
      </c>
      <c r="O20" s="6">
        <v>61.35</v>
      </c>
      <c r="P20" s="6">
        <v>60.51</v>
      </c>
      <c r="Q20" s="6">
        <v>64.52</v>
      </c>
      <c r="R20" s="6">
        <v>63.07</v>
      </c>
      <c r="S20" s="6"/>
      <c r="T20" s="6"/>
      <c r="U20" s="6"/>
      <c r="V20" s="6"/>
      <c r="W20" s="6">
        <v>58.68</v>
      </c>
      <c r="X20" s="6">
        <v>56.15</v>
      </c>
      <c r="Y20" s="6">
        <f t="shared" si="0"/>
        <v>60.990624999999994</v>
      </c>
      <c r="AA20" s="6"/>
    </row>
    <row r="21" spans="1:27" s="2" customFormat="1" ht="12.75" customHeight="1" x14ac:dyDescent="0.2">
      <c r="A21" s="4" t="s">
        <v>19</v>
      </c>
      <c r="B21" s="5">
        <v>59</v>
      </c>
      <c r="C21" s="5">
        <v>60.8</v>
      </c>
      <c r="D21" s="5">
        <v>59</v>
      </c>
      <c r="E21" s="5">
        <v>62.6</v>
      </c>
      <c r="F21" s="5">
        <v>57.2</v>
      </c>
      <c r="K21" s="5">
        <v>62.4</v>
      </c>
      <c r="L21" s="5">
        <v>57.4</v>
      </c>
      <c r="M21" s="6">
        <v>59.64</v>
      </c>
      <c r="N21" s="6">
        <v>59.93</v>
      </c>
      <c r="O21" s="6">
        <v>58.51</v>
      </c>
      <c r="P21" s="6">
        <v>64.23</v>
      </c>
      <c r="Q21" s="6">
        <v>60.78</v>
      </c>
      <c r="R21" s="6">
        <v>59.93</v>
      </c>
      <c r="S21" s="6"/>
      <c r="T21" s="6"/>
      <c r="U21" s="6"/>
      <c r="V21" s="6"/>
      <c r="W21" s="6"/>
      <c r="X21" s="6"/>
      <c r="Y21" s="6">
        <f t="shared" si="0"/>
        <v>60.109230769230756</v>
      </c>
      <c r="AA21" s="6"/>
    </row>
    <row r="22" spans="1:27" s="2" customFormat="1" ht="12.75" customHeight="1" x14ac:dyDescent="0.2">
      <c r="A22" s="4" t="s">
        <v>20</v>
      </c>
      <c r="J22" s="5">
        <v>58.8</v>
      </c>
      <c r="K22" s="5">
        <v>61.3</v>
      </c>
      <c r="L22" s="5">
        <v>57.1</v>
      </c>
      <c r="M22" s="6">
        <v>58.1</v>
      </c>
      <c r="N22" s="6">
        <v>56.83</v>
      </c>
      <c r="O22" s="6">
        <v>57.46</v>
      </c>
      <c r="P22" s="6">
        <v>56.19</v>
      </c>
      <c r="Q22" s="6">
        <v>58.1</v>
      </c>
      <c r="R22" s="6">
        <v>56.83</v>
      </c>
      <c r="S22" s="6"/>
      <c r="T22" s="6"/>
      <c r="U22" s="6"/>
      <c r="V22" s="6"/>
      <c r="W22" s="6"/>
      <c r="X22" s="6"/>
      <c r="Y22" s="6">
        <f t="shared" si="0"/>
        <v>57.856666666666669</v>
      </c>
      <c r="AA22" s="6"/>
    </row>
    <row r="23" spans="1:27" s="2" customFormat="1" ht="12.75" customHeight="1" x14ac:dyDescent="0.2">
      <c r="A23" s="4" t="s">
        <v>21</v>
      </c>
      <c r="J23" s="5">
        <v>56.6</v>
      </c>
      <c r="K23" s="5">
        <v>60.6</v>
      </c>
      <c r="L23" s="5">
        <v>56.9</v>
      </c>
      <c r="M23" s="6">
        <v>58.76</v>
      </c>
      <c r="N23" s="6">
        <v>56.86</v>
      </c>
      <c r="O23" s="6">
        <v>56.86</v>
      </c>
      <c r="P23" s="6">
        <v>58.04</v>
      </c>
      <c r="Q23" s="6">
        <v>58.67</v>
      </c>
      <c r="R23" s="6">
        <v>55.5</v>
      </c>
      <c r="S23" s="6"/>
      <c r="T23" s="6"/>
      <c r="U23" s="6"/>
      <c r="V23" s="6"/>
      <c r="W23" s="6"/>
      <c r="X23" s="6"/>
      <c r="Y23" s="6">
        <f t="shared" si="0"/>
        <v>57.643333333333331</v>
      </c>
      <c r="AA23" s="6"/>
    </row>
    <row r="24" spans="1:27" s="2" customFormat="1" ht="12.75" customHeight="1" x14ac:dyDescent="0.2">
      <c r="A24" s="4" t="s">
        <v>22</v>
      </c>
      <c r="L24" s="7">
        <v>59.4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f t="shared" si="0"/>
        <v>59.4</v>
      </c>
      <c r="AA24" s="6"/>
    </row>
    <row r="25" spans="1:27" s="2" customFormat="1" ht="12.75" customHeight="1" x14ac:dyDescent="0.2">
      <c r="A25" s="4" t="s">
        <v>23</v>
      </c>
      <c r="J25" s="5">
        <v>60.6</v>
      </c>
      <c r="K25" s="5">
        <v>62</v>
      </c>
      <c r="L25" s="5">
        <v>57.7</v>
      </c>
      <c r="M25" s="6">
        <v>60.61</v>
      </c>
      <c r="N25" s="6">
        <v>59.35</v>
      </c>
      <c r="O25" s="6">
        <v>59.35</v>
      </c>
      <c r="P25" s="6">
        <v>59.98</v>
      </c>
      <c r="Q25" s="6">
        <v>60.61</v>
      </c>
      <c r="R25" s="6">
        <v>57.45</v>
      </c>
      <c r="S25" s="6"/>
      <c r="T25" s="6"/>
      <c r="U25" s="6"/>
      <c r="V25" s="6"/>
      <c r="W25" s="6"/>
      <c r="X25" s="6"/>
      <c r="Y25" s="6">
        <f t="shared" si="0"/>
        <v>59.738888888888901</v>
      </c>
      <c r="AA25" s="6"/>
    </row>
    <row r="26" spans="1:27" s="2" customFormat="1" ht="12.75" customHeight="1" x14ac:dyDescent="0.2">
      <c r="A26" s="4" t="s">
        <v>24</v>
      </c>
      <c r="D26" s="5">
        <v>61.7</v>
      </c>
      <c r="E26" s="5">
        <v>61.7</v>
      </c>
      <c r="F26" s="5">
        <v>58.1</v>
      </c>
      <c r="G26" s="5">
        <v>55.4</v>
      </c>
      <c r="H26" s="5">
        <v>53.6</v>
      </c>
      <c r="I26" s="5">
        <v>60.9</v>
      </c>
      <c r="J26" s="5">
        <v>59.5</v>
      </c>
      <c r="K26" s="5">
        <v>65</v>
      </c>
      <c r="M26" s="6">
        <v>63.18</v>
      </c>
      <c r="N26" s="6">
        <v>60.66</v>
      </c>
      <c r="O26" s="6">
        <v>61.29</v>
      </c>
      <c r="P26" s="6">
        <v>61.92</v>
      </c>
      <c r="Q26" s="6">
        <v>63.18</v>
      </c>
      <c r="R26" s="6">
        <v>61.29</v>
      </c>
      <c r="S26" s="6"/>
      <c r="T26" s="6"/>
      <c r="U26" s="6"/>
      <c r="V26" s="6"/>
      <c r="W26" s="6"/>
      <c r="X26" s="6"/>
      <c r="Y26" s="6">
        <f t="shared" si="0"/>
        <v>60.52999999999998</v>
      </c>
      <c r="AA26" s="6"/>
    </row>
    <row r="27" spans="1:27" s="2" customFormat="1" ht="12.75" customHeight="1" x14ac:dyDescent="0.2">
      <c r="A27" s="4" t="s">
        <v>25</v>
      </c>
      <c r="J27" s="5">
        <v>57.8</v>
      </c>
      <c r="K27" s="5">
        <v>61.3</v>
      </c>
      <c r="L27" s="5">
        <v>55.9</v>
      </c>
      <c r="M27" s="6">
        <v>60.01</v>
      </c>
      <c r="N27" s="6">
        <v>60.01</v>
      </c>
      <c r="O27" s="6">
        <v>58.58</v>
      </c>
      <c r="P27" s="6">
        <v>61.15</v>
      </c>
      <c r="Q27" s="6">
        <v>61.15</v>
      </c>
      <c r="R27" s="6">
        <v>59.15</v>
      </c>
      <c r="S27" s="6"/>
      <c r="T27" s="6"/>
      <c r="U27" s="6"/>
      <c r="V27" s="6"/>
      <c r="W27" s="6"/>
      <c r="X27" s="6"/>
      <c r="Y27" s="6">
        <f t="shared" si="0"/>
        <v>59.449999999999996</v>
      </c>
      <c r="AA27" s="6"/>
    </row>
    <row r="28" spans="1:27" s="2" customFormat="1" ht="12.75" customHeight="1" x14ac:dyDescent="0.2">
      <c r="A28" s="4" t="s">
        <v>26</v>
      </c>
      <c r="J28" s="5">
        <v>60.6</v>
      </c>
      <c r="K28" s="5">
        <v>64.3</v>
      </c>
      <c r="L28" s="5">
        <v>60.3</v>
      </c>
      <c r="M28" s="6">
        <v>61.95</v>
      </c>
      <c r="N28" s="6">
        <v>60.07</v>
      </c>
      <c r="O28" s="6">
        <v>60.07</v>
      </c>
      <c r="P28" s="6">
        <v>60.7</v>
      </c>
      <c r="Q28" s="6">
        <v>61.32</v>
      </c>
      <c r="R28" s="6">
        <v>58.81</v>
      </c>
      <c r="S28" s="6"/>
      <c r="T28" s="6"/>
      <c r="U28" s="6"/>
      <c r="V28" s="6"/>
      <c r="W28" s="6"/>
      <c r="X28" s="6"/>
      <c r="Y28" s="6">
        <f t="shared" si="0"/>
        <v>60.902222222222207</v>
      </c>
      <c r="AA28" s="6"/>
    </row>
    <row r="29" spans="1:27" s="2" customFormat="1" ht="12.75" customHeight="1" x14ac:dyDescent="0.2">
      <c r="A29" s="4" t="s">
        <v>27</v>
      </c>
      <c r="K29" s="5">
        <v>65.2</v>
      </c>
      <c r="L29" s="5">
        <v>61.4</v>
      </c>
      <c r="M29" s="6">
        <v>63.68</v>
      </c>
      <c r="N29" s="6">
        <v>62.82</v>
      </c>
      <c r="O29" s="6">
        <v>62.82</v>
      </c>
      <c r="P29" s="6">
        <v>63.68</v>
      </c>
      <c r="Q29" s="6">
        <v>64.84</v>
      </c>
      <c r="R29" s="6"/>
      <c r="S29" s="6"/>
      <c r="T29" s="6"/>
      <c r="U29" s="6"/>
      <c r="V29" s="6"/>
      <c r="W29" s="6"/>
      <c r="X29" s="6"/>
      <c r="Y29" s="6">
        <f t="shared" si="0"/>
        <v>63.491428571428578</v>
      </c>
      <c r="AA29" s="6"/>
    </row>
    <row r="30" spans="1:27" s="2" customFormat="1" ht="12.75" customHeight="1" x14ac:dyDescent="0.2">
      <c r="A30" s="4" t="s">
        <v>28</v>
      </c>
      <c r="K30" s="5">
        <v>60.8</v>
      </c>
      <c r="L30" s="5">
        <v>57.2</v>
      </c>
      <c r="M30" s="6">
        <v>60.57</v>
      </c>
      <c r="N30" s="6">
        <v>58</v>
      </c>
      <c r="O30" s="6">
        <v>56.78</v>
      </c>
      <c r="P30" s="6">
        <v>58.68</v>
      </c>
      <c r="Q30" s="6">
        <v>59.31</v>
      </c>
      <c r="R30" s="6">
        <v>57.41</v>
      </c>
      <c r="S30" s="6"/>
      <c r="T30" s="6"/>
      <c r="U30" s="6"/>
      <c r="V30" s="6"/>
      <c r="W30" s="6"/>
      <c r="X30" s="6"/>
      <c r="Y30" s="6">
        <f t="shared" si="0"/>
        <v>58.59375</v>
      </c>
      <c r="AA30" s="6"/>
    </row>
    <row r="31" spans="1:27" s="2" customFormat="1" ht="12.75" customHeight="1" x14ac:dyDescent="0.2">
      <c r="A31" s="4" t="s">
        <v>29</v>
      </c>
      <c r="L31" s="7">
        <v>56.3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>
        <f t="shared" si="0"/>
        <v>56.3</v>
      </c>
      <c r="AA31" s="6"/>
    </row>
    <row r="32" spans="1:27" s="2" customFormat="1" ht="12.75" customHeight="1" x14ac:dyDescent="0.2">
      <c r="A32" s="4" t="s">
        <v>30</v>
      </c>
      <c r="L32" s="7">
        <v>59.2</v>
      </c>
      <c r="M32" s="6">
        <v>61.19</v>
      </c>
      <c r="N32" s="6">
        <v>61.19</v>
      </c>
      <c r="O32" s="6">
        <v>59.3</v>
      </c>
      <c r="P32" s="6">
        <v>61.19</v>
      </c>
      <c r="Q32" s="6">
        <v>62.45</v>
      </c>
      <c r="R32" s="6">
        <v>61.19</v>
      </c>
      <c r="S32" s="6"/>
      <c r="T32" s="6"/>
      <c r="U32" s="6"/>
      <c r="V32" s="6"/>
      <c r="W32" s="6"/>
      <c r="X32" s="6"/>
      <c r="Y32" s="6">
        <f t="shared" si="0"/>
        <v>60.815714285714286</v>
      </c>
      <c r="AA32" s="6"/>
    </row>
    <row r="33" spans="1:27" s="2" customFormat="1" ht="12.75" customHeight="1" x14ac:dyDescent="0.2">
      <c r="A33" s="4" t="s">
        <v>31</v>
      </c>
      <c r="K33" s="5">
        <v>59.5</v>
      </c>
      <c r="L33" s="5">
        <v>58</v>
      </c>
      <c r="M33" s="6">
        <v>57.44</v>
      </c>
      <c r="N33" s="6">
        <v>56.17</v>
      </c>
      <c r="O33" s="6">
        <v>57.44</v>
      </c>
      <c r="P33" s="6">
        <v>57.44</v>
      </c>
      <c r="Q33" s="6">
        <v>58.71</v>
      </c>
      <c r="R33" s="6">
        <v>54.9</v>
      </c>
      <c r="S33" s="6"/>
      <c r="T33" s="6"/>
      <c r="U33" s="6"/>
      <c r="V33" s="6"/>
      <c r="W33" s="6"/>
      <c r="X33" s="6"/>
      <c r="Y33" s="6">
        <f t="shared" si="0"/>
        <v>57.449999999999996</v>
      </c>
      <c r="AA33" s="6"/>
    </row>
    <row r="34" spans="1:27" s="2" customFormat="1" ht="12.75" customHeight="1" x14ac:dyDescent="0.2">
      <c r="A34" s="4" t="s">
        <v>113</v>
      </c>
      <c r="D34" s="5">
        <v>62.6</v>
      </c>
      <c r="E34" s="5">
        <v>67.099999999999994</v>
      </c>
      <c r="F34" s="5">
        <v>62.6</v>
      </c>
      <c r="J34" s="5">
        <v>64.5</v>
      </c>
      <c r="K34" s="5">
        <v>65.2</v>
      </c>
      <c r="L34" s="5">
        <v>58</v>
      </c>
      <c r="M34" s="6">
        <v>62.66</v>
      </c>
      <c r="N34" s="6">
        <v>62.03</v>
      </c>
      <c r="O34" s="6">
        <v>61.4</v>
      </c>
      <c r="P34" s="6"/>
      <c r="Q34" s="6">
        <v>63.92</v>
      </c>
      <c r="R34" s="6">
        <v>62.03</v>
      </c>
      <c r="S34" s="6"/>
      <c r="T34" s="6"/>
      <c r="U34" s="6"/>
      <c r="V34" s="6"/>
      <c r="W34" s="6"/>
      <c r="X34" s="6"/>
      <c r="Y34" s="6">
        <f t="shared" si="0"/>
        <v>62.91272727272726</v>
      </c>
      <c r="AA34" s="6"/>
    </row>
    <row r="35" spans="1:27" s="2" customFormat="1" ht="12.75" customHeight="1" x14ac:dyDescent="0.2">
      <c r="A35" s="4" t="s">
        <v>88</v>
      </c>
      <c r="D35" s="5"/>
      <c r="E35" s="5"/>
      <c r="F35" s="5"/>
      <c r="J35" s="5"/>
      <c r="K35" s="5"/>
      <c r="L35" s="5"/>
      <c r="M35" s="6">
        <v>58.73</v>
      </c>
      <c r="N35" s="6">
        <v>59.36</v>
      </c>
      <c r="O35" s="6">
        <v>57.46</v>
      </c>
      <c r="P35" s="6">
        <v>58.1</v>
      </c>
      <c r="Q35" s="6">
        <v>59.36</v>
      </c>
      <c r="R35" s="6"/>
      <c r="S35" s="6"/>
      <c r="T35" s="6"/>
      <c r="U35" s="6"/>
      <c r="V35" s="6"/>
      <c r="W35" s="6"/>
      <c r="X35" s="6"/>
      <c r="Y35" s="6">
        <f t="shared" si="0"/>
        <v>58.601999999999997</v>
      </c>
      <c r="AA35" s="6"/>
    </row>
    <row r="36" spans="1:27" s="2" customFormat="1" ht="12.75" customHeight="1" x14ac:dyDescent="0.2">
      <c r="A36" s="4" t="s">
        <v>33</v>
      </c>
      <c r="K36" s="5">
        <v>65.8</v>
      </c>
      <c r="M36" s="6"/>
      <c r="N36" s="6">
        <v>64.84</v>
      </c>
      <c r="O36" s="6">
        <v>64.260000000000005</v>
      </c>
      <c r="P36" s="6">
        <v>67.180000000000007</v>
      </c>
      <c r="Q36" s="6">
        <v>67.760000000000005</v>
      </c>
      <c r="R36" s="6">
        <v>66.88</v>
      </c>
      <c r="S36" s="6"/>
      <c r="T36" s="6"/>
      <c r="U36" s="6"/>
      <c r="V36" s="6"/>
      <c r="W36" s="6"/>
      <c r="X36" s="6"/>
      <c r="Y36" s="6">
        <f t="shared" si="0"/>
        <v>66.11999999999999</v>
      </c>
      <c r="AA36" s="6"/>
    </row>
    <row r="37" spans="1:27" s="2" customFormat="1" ht="12.75" customHeight="1" x14ac:dyDescent="0.2">
      <c r="A37" s="4" t="s">
        <v>34</v>
      </c>
      <c r="K37" s="5">
        <v>68.7</v>
      </c>
      <c r="M37" s="6"/>
      <c r="N37" s="6">
        <v>64.930000000000007</v>
      </c>
      <c r="O37" s="6">
        <v>63.67</v>
      </c>
      <c r="P37" s="6">
        <v>63.05</v>
      </c>
      <c r="Q37" s="6">
        <v>67.45</v>
      </c>
      <c r="R37" s="6">
        <v>59.9</v>
      </c>
      <c r="S37" s="6"/>
      <c r="T37" s="6"/>
      <c r="U37" s="6"/>
      <c r="V37" s="6"/>
      <c r="W37" s="6">
        <v>60.6</v>
      </c>
      <c r="X37" s="6"/>
      <c r="Y37" s="6">
        <f t="shared" si="0"/>
        <v>64.042857142857144</v>
      </c>
      <c r="AA37" s="6"/>
    </row>
    <row r="38" spans="1:27" s="2" customFormat="1" ht="12.75" customHeight="1" x14ac:dyDescent="0.2">
      <c r="A38" s="4" t="s">
        <v>35</v>
      </c>
      <c r="K38" s="5">
        <v>69.5</v>
      </c>
      <c r="L38" s="5">
        <v>64.5</v>
      </c>
      <c r="M38" s="6">
        <v>68.430000000000007</v>
      </c>
      <c r="N38" s="6">
        <v>66.959999999999994</v>
      </c>
      <c r="O38" s="6" t="s">
        <v>100</v>
      </c>
      <c r="P38" s="6">
        <v>65.459999999999994</v>
      </c>
      <c r="Q38" s="6">
        <v>68.599999999999994</v>
      </c>
      <c r="R38" s="6"/>
      <c r="S38" s="6"/>
      <c r="T38" s="6"/>
      <c r="U38" s="6"/>
      <c r="V38" s="6"/>
      <c r="W38" s="6"/>
      <c r="X38" s="6"/>
      <c r="Y38" s="6">
        <f t="shared" si="0"/>
        <v>67.24166666666666</v>
      </c>
      <c r="AA38" s="6"/>
    </row>
    <row r="39" spans="1:27" s="2" customFormat="1" ht="12.75" customHeight="1" x14ac:dyDescent="0.2">
      <c r="A39" s="4" t="s">
        <v>36</v>
      </c>
      <c r="K39" s="5">
        <v>69.599999999999994</v>
      </c>
      <c r="M39" s="6"/>
      <c r="N39" s="6" t="s">
        <v>100</v>
      </c>
      <c r="O39" s="6">
        <v>61.77</v>
      </c>
      <c r="P39" s="6">
        <v>70.569999999999993</v>
      </c>
      <c r="Q39" s="6">
        <v>68.069999999999993</v>
      </c>
      <c r="R39" s="6">
        <v>66.180000000000007</v>
      </c>
      <c r="S39" s="6"/>
      <c r="T39" s="6"/>
      <c r="U39" s="6"/>
      <c r="V39" s="6"/>
      <c r="Y39" s="6">
        <f t="shared" si="0"/>
        <v>67.238</v>
      </c>
      <c r="AA39" s="6"/>
    </row>
    <row r="40" spans="1:27" s="2" customFormat="1" ht="12.75" customHeight="1" x14ac:dyDescent="0.2">
      <c r="A40" s="4" t="s">
        <v>37</v>
      </c>
      <c r="K40" s="5">
        <v>68.900000000000006</v>
      </c>
      <c r="M40" s="6"/>
      <c r="N40" s="6">
        <v>68.650000000000006</v>
      </c>
      <c r="O40" s="6">
        <v>68.94</v>
      </c>
      <c r="P40" s="6">
        <v>67.2</v>
      </c>
      <c r="Q40" s="6">
        <v>70.13</v>
      </c>
      <c r="R40" s="6">
        <v>69.53</v>
      </c>
      <c r="S40" s="6"/>
      <c r="T40" s="6"/>
      <c r="U40" s="6"/>
      <c r="V40" s="6"/>
      <c r="W40" s="6">
        <v>67.489999999999995</v>
      </c>
      <c r="X40" s="6">
        <v>63.08</v>
      </c>
      <c r="Y40" s="6">
        <f t="shared" si="0"/>
        <v>67.990000000000009</v>
      </c>
      <c r="AA40" s="6"/>
    </row>
    <row r="41" spans="1:27" s="2" customFormat="1" ht="12.75" customHeight="1" x14ac:dyDescent="0.2">
      <c r="A41" s="4" t="s">
        <v>38</v>
      </c>
      <c r="D41" s="5">
        <v>67.099999999999994</v>
      </c>
      <c r="E41" s="5">
        <v>72.5</v>
      </c>
      <c r="F41" s="5">
        <v>67.099999999999994</v>
      </c>
      <c r="G41" s="5">
        <v>72.5</v>
      </c>
      <c r="H41" s="5">
        <v>68</v>
      </c>
      <c r="I41" s="5">
        <v>69.8</v>
      </c>
      <c r="J41" s="5">
        <v>66.2</v>
      </c>
      <c r="K41" s="5">
        <v>69.8</v>
      </c>
      <c r="L41" s="5">
        <v>59.9</v>
      </c>
      <c r="M41" s="6">
        <v>63.34</v>
      </c>
      <c r="N41" s="6">
        <v>69.8</v>
      </c>
      <c r="O41" s="6">
        <v>68</v>
      </c>
      <c r="P41" s="6">
        <v>69.39</v>
      </c>
      <c r="Q41" s="6">
        <v>70.650000000000006</v>
      </c>
      <c r="R41" s="6">
        <v>70.02</v>
      </c>
      <c r="S41" s="6">
        <v>64.989999999999995</v>
      </c>
      <c r="T41" s="6">
        <v>66.88</v>
      </c>
      <c r="U41" s="6"/>
      <c r="V41" s="6"/>
      <c r="W41" s="6">
        <v>66.25</v>
      </c>
      <c r="X41" s="6">
        <v>63.1</v>
      </c>
      <c r="Y41" s="6">
        <f t="shared" si="0"/>
        <v>67.648421052631562</v>
      </c>
      <c r="AA41" s="6"/>
    </row>
    <row r="42" spans="1:27" s="2" customFormat="1" ht="12.75" customHeight="1" x14ac:dyDescent="0.2">
      <c r="A42" s="4" t="s">
        <v>39</v>
      </c>
      <c r="I42" s="5">
        <v>66.099999999999994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>
        <f t="shared" si="0"/>
        <v>66.099999999999994</v>
      </c>
      <c r="AA42" s="6"/>
    </row>
    <row r="43" spans="1:27" s="2" customFormat="1" ht="12.75" customHeight="1" x14ac:dyDescent="0.2">
      <c r="A43" s="4" t="s">
        <v>40</v>
      </c>
      <c r="F43" s="5">
        <v>53.6</v>
      </c>
      <c r="G43" s="5">
        <v>56.3</v>
      </c>
      <c r="K43" s="5">
        <v>54.5</v>
      </c>
      <c r="L43" s="5">
        <v>55.04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>
        <f t="shared" si="0"/>
        <v>54.86</v>
      </c>
      <c r="AA43" s="6"/>
    </row>
    <row r="44" spans="1:27" s="2" customFormat="1" ht="12.75" customHeight="1" x14ac:dyDescent="0.2">
      <c r="A44" s="4" t="s">
        <v>41</v>
      </c>
      <c r="K44" s="5">
        <v>55.3</v>
      </c>
      <c r="L44" s="5">
        <v>55.5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>
        <f t="shared" si="0"/>
        <v>55.4</v>
      </c>
      <c r="AA44" s="6"/>
    </row>
    <row r="45" spans="1:27" s="2" customFormat="1" ht="12.75" customHeight="1" x14ac:dyDescent="0.2">
      <c r="A45" s="4" t="s">
        <v>42</v>
      </c>
      <c r="K45" s="5">
        <v>55.9</v>
      </c>
      <c r="L45" s="5">
        <v>53.6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>
        <f t="shared" si="0"/>
        <v>54.75</v>
      </c>
      <c r="AA45" s="6"/>
    </row>
    <row r="46" spans="1:27" s="2" customFormat="1" ht="12.75" customHeight="1" x14ac:dyDescent="0.2">
      <c r="A46" s="4" t="s">
        <v>43</v>
      </c>
      <c r="F46" s="5">
        <v>59</v>
      </c>
      <c r="G46" s="5">
        <v>62.6</v>
      </c>
      <c r="K46" s="5">
        <v>57.3</v>
      </c>
      <c r="L46" s="5">
        <v>55.6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>
        <f t="shared" si="0"/>
        <v>58.624999999999993</v>
      </c>
      <c r="AA46" s="6"/>
    </row>
    <row r="47" spans="1:27" s="2" customFormat="1" ht="12.75" customHeight="1" x14ac:dyDescent="0.2">
      <c r="A47" s="4" t="s">
        <v>44</v>
      </c>
      <c r="J47" s="5">
        <v>56.5</v>
      </c>
      <c r="K47" s="5">
        <v>58.2</v>
      </c>
      <c r="L47" s="5">
        <v>55.5</v>
      </c>
      <c r="M47" s="6">
        <v>56.76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>
        <f t="shared" si="0"/>
        <v>56.739999999999995</v>
      </c>
      <c r="AA47" s="6"/>
    </row>
    <row r="48" spans="1:27" s="2" customFormat="1" ht="12.75" customHeight="1" x14ac:dyDescent="0.2">
      <c r="A48" s="4" t="s">
        <v>45</v>
      </c>
      <c r="J48" s="5">
        <v>55</v>
      </c>
      <c r="K48" s="5">
        <v>56.5</v>
      </c>
      <c r="L48" s="5">
        <v>59.3</v>
      </c>
      <c r="M48" s="6">
        <v>56.94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>
        <f t="shared" si="0"/>
        <v>56.935000000000002</v>
      </c>
      <c r="AA48" s="6"/>
    </row>
    <row r="49" spans="1:27" s="2" customFormat="1" ht="12.75" customHeight="1" x14ac:dyDescent="0.2">
      <c r="A49" s="4" t="s">
        <v>46</v>
      </c>
      <c r="G49" s="5">
        <v>59.9</v>
      </c>
      <c r="J49" s="5">
        <v>53.1</v>
      </c>
      <c r="K49" s="5">
        <v>58.6</v>
      </c>
      <c r="L49" s="5">
        <v>56.9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>
        <f t="shared" si="0"/>
        <v>57.125</v>
      </c>
      <c r="AA49" s="6"/>
    </row>
    <row r="50" spans="1:27" s="2" customFormat="1" ht="12.75" customHeight="1" x14ac:dyDescent="0.2">
      <c r="A50" s="4" t="s">
        <v>89</v>
      </c>
      <c r="G50" s="5"/>
      <c r="J50" s="5"/>
      <c r="K50" s="5"/>
      <c r="L50" s="5"/>
      <c r="M50" s="6">
        <v>59.27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>
        <f t="shared" si="0"/>
        <v>59.27</v>
      </c>
      <c r="AA50" s="6"/>
    </row>
    <row r="51" spans="1:27" s="2" customFormat="1" ht="12.75" customHeight="1" x14ac:dyDescent="0.2">
      <c r="A51" s="4" t="s">
        <v>90</v>
      </c>
      <c r="G51" s="5"/>
      <c r="J51" s="5"/>
      <c r="K51" s="5"/>
      <c r="L51" s="5"/>
      <c r="M51" s="6">
        <v>60.7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>
        <f t="shared" si="0"/>
        <v>60.7</v>
      </c>
      <c r="AA51" s="6"/>
    </row>
    <row r="52" spans="1:27" s="2" customFormat="1" ht="12.75" customHeight="1" x14ac:dyDescent="0.2">
      <c r="A52" s="4" t="s">
        <v>91</v>
      </c>
      <c r="G52" s="5"/>
      <c r="J52" s="5"/>
      <c r="K52" s="5"/>
      <c r="L52" s="5"/>
      <c r="M52" s="6">
        <v>69.33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f t="shared" si="0"/>
        <v>69.33</v>
      </c>
      <c r="AA52" s="6"/>
    </row>
    <row r="53" spans="1:27" s="2" customFormat="1" ht="12.75" customHeight="1" x14ac:dyDescent="0.2">
      <c r="A53" s="4" t="s">
        <v>92</v>
      </c>
      <c r="G53" s="5"/>
      <c r="J53" s="5"/>
      <c r="K53" s="5"/>
      <c r="L53" s="5"/>
      <c r="M53" s="6">
        <v>60.17</v>
      </c>
      <c r="N53" s="6"/>
      <c r="O53" s="6"/>
      <c r="P53" s="6"/>
      <c r="Q53" s="6">
        <v>61.66</v>
      </c>
      <c r="R53" s="6" t="s">
        <v>100</v>
      </c>
      <c r="S53" s="6"/>
      <c r="T53" s="6"/>
      <c r="U53" s="6"/>
      <c r="V53" s="6"/>
      <c r="W53" s="6"/>
      <c r="X53" s="6"/>
      <c r="Y53" s="6">
        <f t="shared" si="0"/>
        <v>60.914999999999999</v>
      </c>
      <c r="AA53" s="6"/>
    </row>
    <row r="54" spans="1:27" s="2" customFormat="1" ht="12.75" customHeight="1" x14ac:dyDescent="0.2">
      <c r="A54" s="4" t="s">
        <v>47</v>
      </c>
      <c r="J54" s="5">
        <v>66.5</v>
      </c>
      <c r="K54" s="5">
        <v>64.099999999999994</v>
      </c>
      <c r="L54" s="5">
        <v>61.3</v>
      </c>
      <c r="M54" s="6">
        <v>63.68</v>
      </c>
      <c r="N54" s="6"/>
      <c r="O54" s="6"/>
      <c r="P54" s="6">
        <v>63.68</v>
      </c>
      <c r="Q54" s="6">
        <v>63.68</v>
      </c>
      <c r="R54" s="6"/>
      <c r="S54" s="6"/>
      <c r="T54" s="6"/>
      <c r="U54" s="6"/>
      <c r="V54" s="6">
        <v>63.72</v>
      </c>
      <c r="W54" s="6">
        <v>60.57</v>
      </c>
      <c r="X54" s="6">
        <v>59.31</v>
      </c>
      <c r="Y54" s="6">
        <f t="shared" si="0"/>
        <v>62.948888888888888</v>
      </c>
      <c r="AA54" s="6"/>
    </row>
    <row r="55" spans="1:27" s="2" customFormat="1" ht="12.75" customHeight="1" x14ac:dyDescent="0.2">
      <c r="A55" s="12" t="s">
        <v>116</v>
      </c>
      <c r="J55" s="5"/>
      <c r="K55" s="5"/>
      <c r="L55" s="5"/>
      <c r="M55" s="6"/>
      <c r="N55" s="6"/>
      <c r="O55" s="6"/>
      <c r="P55" s="6"/>
      <c r="Q55" s="6"/>
      <c r="R55" s="6"/>
      <c r="S55" s="6"/>
      <c r="T55" s="6"/>
      <c r="U55" s="6"/>
      <c r="V55" s="6">
        <v>59.3</v>
      </c>
      <c r="W55" s="6">
        <v>56.14</v>
      </c>
      <c r="X55" s="6">
        <v>54.87</v>
      </c>
      <c r="Y55" s="6">
        <f t="shared" si="0"/>
        <v>56.77</v>
      </c>
      <c r="AA55" s="6"/>
    </row>
    <row r="56" spans="1:27" s="2" customFormat="1" ht="12.75" customHeight="1" x14ac:dyDescent="0.2">
      <c r="A56" s="12" t="s">
        <v>117</v>
      </c>
      <c r="J56" s="5"/>
      <c r="K56" s="5"/>
      <c r="L56" s="5"/>
      <c r="M56" s="6"/>
      <c r="N56" s="6"/>
      <c r="O56" s="6"/>
      <c r="P56" s="6"/>
      <c r="Q56" s="6"/>
      <c r="R56" s="6"/>
      <c r="S56" s="6"/>
      <c r="T56" s="6"/>
      <c r="U56" s="6"/>
      <c r="V56" s="6">
        <v>53.64</v>
      </c>
      <c r="W56" s="6">
        <v>51.66</v>
      </c>
      <c r="X56" s="6"/>
      <c r="Y56" s="6">
        <f t="shared" si="0"/>
        <v>52.65</v>
      </c>
      <c r="AA56" s="6"/>
    </row>
    <row r="57" spans="1:27" s="2" customFormat="1" ht="12.75" customHeight="1" x14ac:dyDescent="0.2">
      <c r="A57" s="12" t="s">
        <v>120</v>
      </c>
      <c r="J57" s="5"/>
      <c r="K57" s="5"/>
      <c r="L57" s="5"/>
      <c r="M57" s="6"/>
      <c r="N57" s="6"/>
      <c r="O57" s="6"/>
      <c r="P57" s="6"/>
      <c r="Q57" s="6"/>
      <c r="R57" s="6"/>
      <c r="S57" s="6"/>
      <c r="T57" s="6"/>
      <c r="U57" s="6"/>
      <c r="V57" s="6"/>
      <c r="W57" s="6">
        <v>55.5</v>
      </c>
      <c r="X57" s="6"/>
      <c r="Y57" s="6">
        <f t="shared" si="0"/>
        <v>55.5</v>
      </c>
      <c r="AA57" s="6"/>
    </row>
    <row r="58" spans="1:27" s="2" customFormat="1" ht="12.75" customHeight="1" x14ac:dyDescent="0.2">
      <c r="A58" s="12" t="s">
        <v>118</v>
      </c>
      <c r="J58" s="5"/>
      <c r="K58" s="5"/>
      <c r="L58" s="5"/>
      <c r="M58" s="6"/>
      <c r="N58" s="6"/>
      <c r="O58" s="6"/>
      <c r="P58" s="6"/>
      <c r="Q58" s="6"/>
      <c r="R58" s="6"/>
      <c r="S58" s="6"/>
      <c r="T58" s="6"/>
      <c r="U58" s="6"/>
      <c r="V58" s="6">
        <v>58.03</v>
      </c>
      <c r="W58" s="6">
        <v>55.49</v>
      </c>
      <c r="X58" s="6">
        <v>52.97</v>
      </c>
      <c r="Y58" s="6">
        <f t="shared" si="0"/>
        <v>55.49666666666667</v>
      </c>
      <c r="AA58" s="6"/>
    </row>
    <row r="59" spans="1:27" s="2" customFormat="1" ht="12.75" customHeight="1" x14ac:dyDescent="0.2">
      <c r="A59" s="12" t="s">
        <v>119</v>
      </c>
      <c r="J59" s="5"/>
      <c r="K59" s="5"/>
      <c r="L59" s="5"/>
      <c r="M59" s="6"/>
      <c r="N59" s="6"/>
      <c r="O59" s="6"/>
      <c r="P59" s="6"/>
      <c r="Q59" s="6"/>
      <c r="R59" s="6"/>
      <c r="S59" s="6"/>
      <c r="T59" s="6"/>
      <c r="U59" s="6"/>
      <c r="V59" s="6">
        <v>64.38</v>
      </c>
      <c r="W59" s="6">
        <v>59.94</v>
      </c>
      <c r="X59" s="6">
        <v>58.05</v>
      </c>
      <c r="Y59" s="6">
        <f t="shared" si="0"/>
        <v>60.79</v>
      </c>
      <c r="AA59" s="6"/>
    </row>
    <row r="60" spans="1:27" s="2" customFormat="1" ht="12.75" customHeight="1" x14ac:dyDescent="0.2">
      <c r="A60" s="4" t="s">
        <v>48</v>
      </c>
      <c r="L60" s="5">
        <v>65.099999999999994</v>
      </c>
      <c r="M60" s="6">
        <v>66.290000000000006</v>
      </c>
      <c r="N60" s="6"/>
      <c r="O60" s="6">
        <v>66.25</v>
      </c>
      <c r="P60" s="6">
        <v>68.180000000000007</v>
      </c>
      <c r="Q60" s="6">
        <v>67.55</v>
      </c>
      <c r="R60" s="6">
        <v>68.8</v>
      </c>
      <c r="S60" s="6"/>
      <c r="T60" s="6"/>
      <c r="U60" s="6"/>
      <c r="V60" s="6">
        <v>66.260000000000005</v>
      </c>
      <c r="W60" s="6">
        <v>62.48</v>
      </c>
      <c r="X60" s="6">
        <v>61.24</v>
      </c>
      <c r="Y60" s="6">
        <f t="shared" si="0"/>
        <v>65.794444444444437</v>
      </c>
      <c r="AA60" s="6"/>
    </row>
    <row r="61" spans="1:27" s="2" customFormat="1" ht="12.75" customHeight="1" x14ac:dyDescent="0.2">
      <c r="A61" s="4" t="s">
        <v>49</v>
      </c>
      <c r="G61" s="5">
        <v>72.5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>
        <f t="shared" si="0"/>
        <v>72.5</v>
      </c>
      <c r="AA61" s="6"/>
    </row>
    <row r="62" spans="1:27" s="2" customFormat="1" ht="12.75" customHeight="1" x14ac:dyDescent="0.2">
      <c r="A62" s="4" t="s">
        <v>50</v>
      </c>
      <c r="H62" s="5">
        <v>62.7</v>
      </c>
      <c r="M62" s="6">
        <v>65.52</v>
      </c>
      <c r="N62" s="6"/>
      <c r="O62" s="6">
        <v>63.01</v>
      </c>
      <c r="P62" s="6">
        <v>66.150000000000006</v>
      </c>
      <c r="Q62" s="6">
        <v>66.78</v>
      </c>
      <c r="R62" s="6"/>
      <c r="S62" s="6"/>
      <c r="T62" s="6"/>
      <c r="U62" s="6"/>
      <c r="V62" s="6"/>
      <c r="W62" s="6"/>
      <c r="X62" s="6"/>
      <c r="Y62" s="6">
        <f t="shared" si="0"/>
        <v>64.831999999999994</v>
      </c>
      <c r="AA62" s="6"/>
    </row>
    <row r="63" spans="1:27" s="2" customFormat="1" ht="12.75" customHeight="1" x14ac:dyDescent="0.2">
      <c r="A63" s="4" t="s">
        <v>51</v>
      </c>
      <c r="H63" s="7">
        <v>64.400000000000006</v>
      </c>
      <c r="M63" s="6">
        <v>67.489999999999995</v>
      </c>
      <c r="N63" s="6"/>
      <c r="O63" s="6">
        <v>64.97</v>
      </c>
      <c r="P63" s="6">
        <v>68.739999999999995</v>
      </c>
      <c r="Q63" s="6">
        <v>69.37</v>
      </c>
      <c r="R63" s="6">
        <v>71.88</v>
      </c>
      <c r="S63" s="6">
        <v>64.97</v>
      </c>
      <c r="T63" s="6">
        <v>68.12</v>
      </c>
      <c r="U63" s="6"/>
      <c r="V63" s="6"/>
      <c r="W63" s="6"/>
      <c r="X63" s="6"/>
      <c r="Y63" s="6">
        <f t="shared" si="0"/>
        <v>67.492499999999993</v>
      </c>
      <c r="AA63" s="6"/>
    </row>
    <row r="64" spans="1:27" s="2" customFormat="1" ht="12.75" customHeight="1" x14ac:dyDescent="0.2">
      <c r="A64" s="4" t="s">
        <v>52</v>
      </c>
      <c r="D64" s="5">
        <v>64.400000000000006</v>
      </c>
      <c r="F64" s="5">
        <v>66.2</v>
      </c>
      <c r="M64" s="6">
        <v>66.72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>
        <f t="shared" si="0"/>
        <v>65.773333333333341</v>
      </c>
      <c r="AA64" s="6"/>
    </row>
    <row r="65" spans="1:27" s="2" customFormat="1" ht="12.75" customHeight="1" x14ac:dyDescent="0.2">
      <c r="A65" s="4" t="s">
        <v>53</v>
      </c>
      <c r="H65" s="5">
        <v>56.3</v>
      </c>
      <c r="J65" s="5">
        <v>57.3</v>
      </c>
      <c r="M65" s="6">
        <v>60.39</v>
      </c>
      <c r="N65" s="6"/>
      <c r="O65" s="6">
        <v>59.13</v>
      </c>
      <c r="P65" s="6">
        <v>61.02</v>
      </c>
      <c r="Q65" s="6">
        <v>61.65</v>
      </c>
      <c r="R65" s="6">
        <v>61.65</v>
      </c>
      <c r="S65" s="6">
        <v>59.13</v>
      </c>
      <c r="T65" s="6">
        <v>61.02</v>
      </c>
      <c r="U65" s="6"/>
      <c r="V65" s="6"/>
      <c r="W65" s="6"/>
      <c r="X65" s="6"/>
      <c r="Y65" s="6">
        <f t="shared" si="0"/>
        <v>59.732222222222212</v>
      </c>
      <c r="AA65" s="6"/>
    </row>
    <row r="66" spans="1:27" s="2" customFormat="1" ht="12.75" customHeight="1" x14ac:dyDescent="0.2">
      <c r="A66" s="4" t="s">
        <v>101</v>
      </c>
      <c r="H66" s="5"/>
      <c r="J66" s="5"/>
      <c r="M66" s="6">
        <v>63.14</v>
      </c>
      <c r="N66" s="6"/>
      <c r="O66" s="6">
        <v>61.25</v>
      </c>
      <c r="P66" s="6">
        <v>63.14</v>
      </c>
      <c r="Q66" s="6">
        <v>61.88</v>
      </c>
      <c r="R66" s="6">
        <v>60.52</v>
      </c>
      <c r="S66" s="6">
        <v>58.1</v>
      </c>
      <c r="T66" s="6">
        <v>59.99</v>
      </c>
      <c r="U66" s="6"/>
      <c r="V66" s="6"/>
      <c r="W66" s="6"/>
      <c r="X66" s="6"/>
      <c r="Y66" s="6">
        <f t="shared" si="0"/>
        <v>61.145714285714291</v>
      </c>
      <c r="AA66" s="6"/>
    </row>
    <row r="67" spans="1:27" s="2" customFormat="1" ht="12.75" customHeight="1" x14ac:dyDescent="0.2">
      <c r="A67" s="4" t="s">
        <v>102</v>
      </c>
      <c r="H67" s="5"/>
      <c r="J67" s="5"/>
      <c r="M67" s="6">
        <v>61.87</v>
      </c>
      <c r="N67" s="6"/>
      <c r="O67" s="6">
        <v>57.46</v>
      </c>
      <c r="P67" s="6">
        <v>59.99</v>
      </c>
      <c r="Q67" s="6">
        <v>59.99</v>
      </c>
      <c r="R67" s="6">
        <v>63.24</v>
      </c>
      <c r="S67" s="6">
        <v>56.83</v>
      </c>
      <c r="T67" s="6">
        <v>58.22</v>
      </c>
      <c r="U67" s="6"/>
      <c r="V67" s="6"/>
      <c r="W67" s="6"/>
      <c r="X67" s="6"/>
      <c r="Y67" s="6">
        <f t="shared" si="0"/>
        <v>59.657142857142858</v>
      </c>
      <c r="AA67" s="6"/>
    </row>
    <row r="68" spans="1:27" s="2" customFormat="1" ht="12.75" customHeight="1" x14ac:dyDescent="0.2">
      <c r="A68" s="4" t="s">
        <v>103</v>
      </c>
      <c r="H68" s="5"/>
      <c r="J68" s="5"/>
      <c r="M68" s="6">
        <v>63.11</v>
      </c>
      <c r="N68" s="6"/>
      <c r="O68" s="6">
        <v>60.6</v>
      </c>
      <c r="P68" s="6">
        <v>63.74</v>
      </c>
      <c r="Q68" s="6">
        <v>61.85</v>
      </c>
      <c r="R68" s="6"/>
      <c r="S68" s="6"/>
      <c r="T68" s="6"/>
      <c r="U68" s="6"/>
      <c r="V68" s="6"/>
      <c r="W68" s="6"/>
      <c r="X68" s="6"/>
      <c r="Y68" s="6">
        <f t="shared" ref="Y68:Y112" si="1">AVERAGE(B68:X68)</f>
        <v>62.325000000000003</v>
      </c>
      <c r="AA68" s="6"/>
    </row>
    <row r="69" spans="1:27" s="2" customFormat="1" ht="12.75" customHeight="1" x14ac:dyDescent="0.2">
      <c r="A69" s="4" t="s">
        <v>105</v>
      </c>
      <c r="H69" s="5"/>
      <c r="J69" s="5"/>
      <c r="M69" s="6">
        <v>60.1</v>
      </c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>
        <f t="shared" si="1"/>
        <v>60.1</v>
      </c>
      <c r="AA69" s="6"/>
    </row>
    <row r="70" spans="1:27" s="2" customFormat="1" ht="12.75" customHeight="1" x14ac:dyDescent="0.2">
      <c r="A70" s="4" t="s">
        <v>54</v>
      </c>
      <c r="K70" s="5">
        <v>58.7</v>
      </c>
      <c r="L70" s="5">
        <v>53.8</v>
      </c>
      <c r="M70" s="6">
        <v>57.62</v>
      </c>
      <c r="N70" s="6">
        <v>58.89</v>
      </c>
      <c r="O70" s="6">
        <v>55.72</v>
      </c>
      <c r="P70" s="6">
        <v>57.37</v>
      </c>
      <c r="Q70" s="6">
        <v>59.27</v>
      </c>
      <c r="R70" s="6">
        <v>59.9</v>
      </c>
      <c r="S70" s="6">
        <v>54.19</v>
      </c>
      <c r="T70" s="6">
        <v>56.74</v>
      </c>
      <c r="U70" s="6"/>
      <c r="V70" s="6"/>
      <c r="W70" s="6"/>
      <c r="X70" s="6"/>
      <c r="Y70" s="6">
        <f t="shared" si="1"/>
        <v>57.220000000000006</v>
      </c>
      <c r="AA70" s="6"/>
    </row>
    <row r="71" spans="1:27" s="2" customFormat="1" ht="12.75" customHeight="1" x14ac:dyDescent="0.2">
      <c r="A71" s="4" t="s">
        <v>55</v>
      </c>
      <c r="H71" s="5">
        <v>56.3</v>
      </c>
      <c r="K71" s="5">
        <v>62.4</v>
      </c>
      <c r="L71" s="5">
        <v>58.2</v>
      </c>
      <c r="M71" s="6">
        <v>63.17</v>
      </c>
      <c r="N71" s="6">
        <v>63.8</v>
      </c>
      <c r="O71" s="6">
        <v>60.02</v>
      </c>
      <c r="P71" s="6">
        <v>61.28</v>
      </c>
      <c r="Q71" s="6">
        <v>63.17</v>
      </c>
      <c r="R71" s="6">
        <v>63.17</v>
      </c>
      <c r="S71" s="6">
        <v>58.13</v>
      </c>
      <c r="T71" s="6">
        <v>59.79</v>
      </c>
      <c r="U71" s="6"/>
      <c r="V71" s="6"/>
      <c r="W71" s="6"/>
      <c r="X71" s="6"/>
      <c r="Y71" s="6">
        <f t="shared" si="1"/>
        <v>60.857272727272722</v>
      </c>
      <c r="AA71" s="6"/>
    </row>
    <row r="72" spans="1:27" s="2" customFormat="1" ht="12.75" customHeight="1" x14ac:dyDescent="0.2">
      <c r="A72" s="4" t="s">
        <v>56</v>
      </c>
      <c r="J72" s="5">
        <v>62.9</v>
      </c>
      <c r="K72" s="5">
        <v>66.099999999999994</v>
      </c>
      <c r="L72" s="5">
        <v>63.2</v>
      </c>
      <c r="M72" s="6">
        <v>66.38</v>
      </c>
      <c r="N72" s="6">
        <v>64.5</v>
      </c>
      <c r="O72" s="6">
        <v>63.87</v>
      </c>
      <c r="P72" s="6">
        <v>64.5</v>
      </c>
      <c r="Q72" s="6">
        <v>64.5</v>
      </c>
      <c r="R72" s="6">
        <v>63.24</v>
      </c>
      <c r="S72" s="6">
        <v>59.46</v>
      </c>
      <c r="T72" s="6">
        <v>62.61</v>
      </c>
      <c r="U72" s="6"/>
      <c r="V72" s="6"/>
      <c r="W72" s="6"/>
      <c r="X72" s="6"/>
      <c r="Y72" s="6">
        <f t="shared" si="1"/>
        <v>63.750909090909097</v>
      </c>
      <c r="AA72" s="6"/>
    </row>
    <row r="73" spans="1:27" s="2" customFormat="1" ht="12.75" customHeight="1" x14ac:dyDescent="0.2">
      <c r="A73" s="2" t="s">
        <v>107</v>
      </c>
      <c r="P73" s="10">
        <v>51.65</v>
      </c>
      <c r="Q73" s="6"/>
      <c r="R73" s="6"/>
      <c r="S73" s="6"/>
      <c r="T73" s="6"/>
      <c r="U73" s="6"/>
      <c r="V73" s="6"/>
      <c r="W73" s="6"/>
      <c r="X73" s="6"/>
      <c r="Y73" s="6">
        <f t="shared" si="1"/>
        <v>51.65</v>
      </c>
      <c r="AA73" s="6"/>
    </row>
    <row r="74" spans="1:27" s="2" customFormat="1" ht="12.75" customHeight="1" x14ac:dyDescent="0.2">
      <c r="A74" s="4" t="s">
        <v>104</v>
      </c>
      <c r="J74" s="5"/>
      <c r="K74" s="5"/>
      <c r="L74" s="5"/>
      <c r="M74" s="6"/>
      <c r="N74" s="6"/>
      <c r="O74" s="6">
        <v>56.68</v>
      </c>
      <c r="P74" s="6">
        <v>58.57</v>
      </c>
      <c r="Q74" s="6">
        <v>58.57</v>
      </c>
      <c r="R74" s="6">
        <v>57.31</v>
      </c>
      <c r="S74" s="6">
        <v>56.05</v>
      </c>
      <c r="T74" s="6">
        <v>56.68</v>
      </c>
      <c r="U74" s="6"/>
      <c r="V74" s="6"/>
      <c r="W74" s="6"/>
      <c r="X74" s="6"/>
      <c r="Y74" s="6">
        <f t="shared" si="1"/>
        <v>57.31</v>
      </c>
      <c r="AA74" s="6"/>
    </row>
    <row r="75" spans="1:27" s="2" customFormat="1" ht="12.75" customHeight="1" x14ac:dyDescent="0.2">
      <c r="A75" s="4" t="s">
        <v>108</v>
      </c>
      <c r="J75" s="5"/>
      <c r="K75" s="5"/>
      <c r="L75" s="5"/>
      <c r="M75" s="6"/>
      <c r="N75" s="6"/>
      <c r="O75" s="6"/>
      <c r="P75" s="6">
        <v>55.74</v>
      </c>
      <c r="Q75" s="6"/>
      <c r="R75" s="6"/>
      <c r="S75" s="6"/>
      <c r="T75" s="6"/>
      <c r="U75" s="6"/>
      <c r="V75" s="6"/>
      <c r="W75" s="6"/>
      <c r="X75" s="6"/>
      <c r="Y75" s="6">
        <f t="shared" si="1"/>
        <v>55.74</v>
      </c>
      <c r="AA75" s="6"/>
    </row>
    <row r="76" spans="1:27" s="2" customFormat="1" ht="12.75" customHeight="1" x14ac:dyDescent="0.2">
      <c r="A76" s="4" t="s">
        <v>109</v>
      </c>
      <c r="J76" s="5"/>
      <c r="K76" s="5"/>
      <c r="L76" s="5"/>
      <c r="M76" s="6"/>
      <c r="N76" s="6"/>
      <c r="O76" s="6"/>
      <c r="P76" s="6">
        <v>60.1</v>
      </c>
      <c r="Q76" s="6">
        <v>60.73</v>
      </c>
      <c r="R76" s="6">
        <v>58.84</v>
      </c>
      <c r="S76" s="6">
        <v>56.12</v>
      </c>
      <c r="T76" s="6">
        <v>57.41</v>
      </c>
      <c r="U76" s="6"/>
      <c r="V76" s="6"/>
      <c r="W76" s="6"/>
      <c r="X76" s="6"/>
      <c r="Y76" s="6">
        <f t="shared" si="1"/>
        <v>58.640000000000008</v>
      </c>
      <c r="AA76" s="6"/>
    </row>
    <row r="77" spans="1:27" s="2" customFormat="1" ht="12.75" customHeight="1" x14ac:dyDescent="0.2">
      <c r="A77" s="4" t="s">
        <v>110</v>
      </c>
      <c r="J77" s="5"/>
      <c r="K77" s="5"/>
      <c r="L77" s="5"/>
      <c r="M77" s="6"/>
      <c r="N77" s="6"/>
      <c r="O77" s="6"/>
      <c r="P77" s="6">
        <v>55.98</v>
      </c>
      <c r="Q77" s="6"/>
      <c r="R77" s="6"/>
      <c r="S77" s="6"/>
      <c r="T77" s="6"/>
      <c r="U77" s="6"/>
      <c r="V77" s="6"/>
      <c r="W77" s="6"/>
      <c r="X77" s="6"/>
      <c r="Y77" s="6">
        <f t="shared" si="1"/>
        <v>55.98</v>
      </c>
      <c r="AA77" s="6"/>
    </row>
    <row r="78" spans="1:27" s="2" customFormat="1" ht="12.75" customHeight="1" x14ac:dyDescent="0.2">
      <c r="A78" s="4" t="s">
        <v>111</v>
      </c>
      <c r="J78" s="5"/>
      <c r="K78" s="5"/>
      <c r="L78" s="5"/>
      <c r="M78" s="6"/>
      <c r="N78" s="6"/>
      <c r="O78" s="6"/>
      <c r="P78" s="6">
        <v>58.53</v>
      </c>
      <c r="Q78" s="6">
        <v>59.16</v>
      </c>
      <c r="R78" s="6">
        <v>58.53</v>
      </c>
      <c r="S78" s="6">
        <v>56.01</v>
      </c>
      <c r="T78" s="6">
        <v>57.9</v>
      </c>
      <c r="U78" s="6"/>
      <c r="V78" s="6"/>
      <c r="W78" s="6"/>
      <c r="X78" s="6"/>
      <c r="Y78" s="6">
        <f t="shared" si="1"/>
        <v>58.025999999999996</v>
      </c>
      <c r="AA78" s="6"/>
    </row>
    <row r="79" spans="1:27" s="2" customFormat="1" ht="12.75" customHeight="1" x14ac:dyDescent="0.2">
      <c r="A79" s="4" t="s">
        <v>57</v>
      </c>
      <c r="J79" s="5">
        <v>53.6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>
        <f t="shared" si="1"/>
        <v>53.6</v>
      </c>
      <c r="AA79" s="6"/>
    </row>
    <row r="80" spans="1:27" s="2" customFormat="1" ht="12.75" customHeight="1" x14ac:dyDescent="0.2">
      <c r="A80" s="4" t="s">
        <v>58</v>
      </c>
      <c r="J80" s="5">
        <v>52.7</v>
      </c>
      <c r="K80" s="5">
        <v>58.7</v>
      </c>
      <c r="L80" s="5">
        <v>52.39</v>
      </c>
      <c r="M80" s="6">
        <v>55.64</v>
      </c>
      <c r="N80" s="6"/>
      <c r="O80" s="6"/>
      <c r="P80" s="6"/>
      <c r="Q80" s="6">
        <v>58.05</v>
      </c>
      <c r="R80" s="6">
        <v>59.95</v>
      </c>
      <c r="S80" s="6"/>
      <c r="T80" s="6">
        <v>58.05</v>
      </c>
      <c r="U80" s="6"/>
      <c r="V80" s="6"/>
      <c r="W80" s="6"/>
      <c r="X80" s="6"/>
      <c r="Y80" s="6">
        <f t="shared" si="1"/>
        <v>56.497142857142862</v>
      </c>
      <c r="AA80" s="6"/>
    </row>
    <row r="81" spans="1:27" s="2" customFormat="1" ht="12.75" customHeight="1" x14ac:dyDescent="0.2">
      <c r="A81" s="4" t="s">
        <v>59</v>
      </c>
      <c r="J81" s="5">
        <v>55.3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>
        <f t="shared" si="1"/>
        <v>55.3</v>
      </c>
      <c r="AA81" s="6"/>
    </row>
    <row r="82" spans="1:27" s="2" customFormat="1" ht="12.75" customHeight="1" x14ac:dyDescent="0.2">
      <c r="A82" s="4" t="s">
        <v>84</v>
      </c>
      <c r="J82" s="5"/>
      <c r="M82" s="6">
        <v>51.67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>
        <f t="shared" si="1"/>
        <v>51.67</v>
      </c>
      <c r="AA82" s="6"/>
    </row>
    <row r="83" spans="1:27" s="2" customFormat="1" ht="12.75" customHeight="1" x14ac:dyDescent="0.2">
      <c r="A83" s="4" t="s">
        <v>60</v>
      </c>
      <c r="D83" s="5">
        <v>53.6</v>
      </c>
      <c r="E83" s="5">
        <v>55.4</v>
      </c>
      <c r="J83" s="5">
        <v>53.9</v>
      </c>
      <c r="L83" s="5">
        <v>53.05</v>
      </c>
      <c r="M83" s="6">
        <v>54.31</v>
      </c>
      <c r="N83" s="6">
        <v>54.95</v>
      </c>
      <c r="O83" s="6">
        <v>53.67</v>
      </c>
      <c r="P83" s="6">
        <v>55.58</v>
      </c>
      <c r="Q83" s="6">
        <v>56.22</v>
      </c>
      <c r="R83" s="6">
        <v>55.58</v>
      </c>
      <c r="S83" s="6">
        <v>54.31</v>
      </c>
      <c r="T83" s="6">
        <v>54.31</v>
      </c>
      <c r="U83" s="6"/>
      <c r="V83" s="6"/>
      <c r="W83" s="6"/>
      <c r="X83" s="6"/>
      <c r="Y83" s="6">
        <f t="shared" si="1"/>
        <v>54.573333333333323</v>
      </c>
      <c r="AA83" s="6"/>
    </row>
    <row r="84" spans="1:27" s="2" customFormat="1" ht="12.75" customHeight="1" x14ac:dyDescent="0.2">
      <c r="A84" s="4" t="s">
        <v>85</v>
      </c>
      <c r="D84" s="5"/>
      <c r="E84" s="5"/>
      <c r="J84" s="5"/>
      <c r="L84" s="5"/>
      <c r="M84" s="6">
        <v>42.66</v>
      </c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>
        <f t="shared" si="1"/>
        <v>42.66</v>
      </c>
      <c r="AA84" s="6"/>
    </row>
    <row r="85" spans="1:27" s="2" customFormat="1" ht="12.75" customHeight="1" x14ac:dyDescent="0.2">
      <c r="A85" s="4" t="s">
        <v>86</v>
      </c>
      <c r="D85" s="5"/>
      <c r="E85" s="5"/>
      <c r="J85" s="5"/>
      <c r="L85" s="5"/>
      <c r="M85" s="6">
        <v>50.99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>
        <f t="shared" si="1"/>
        <v>50.99</v>
      </c>
      <c r="AA85" s="6"/>
    </row>
    <row r="86" spans="1:27" s="2" customFormat="1" ht="12.75" customHeight="1" x14ac:dyDescent="0.2">
      <c r="A86" s="4" t="s">
        <v>87</v>
      </c>
      <c r="D86" s="5"/>
      <c r="E86" s="5"/>
      <c r="J86" s="5"/>
      <c r="L86" s="5"/>
      <c r="M86" s="6">
        <v>48.92</v>
      </c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>
        <f t="shared" si="1"/>
        <v>48.92</v>
      </c>
      <c r="AA86" s="6"/>
    </row>
    <row r="87" spans="1:27" s="2" customFormat="1" ht="12.75" customHeight="1" x14ac:dyDescent="0.2">
      <c r="A87" s="4" t="s">
        <v>61</v>
      </c>
      <c r="H87" s="5">
        <v>56.4</v>
      </c>
      <c r="J87" s="5">
        <v>57.7</v>
      </c>
      <c r="K87" s="5">
        <v>60.6</v>
      </c>
      <c r="L87" s="5">
        <v>53.59</v>
      </c>
      <c r="M87" s="6">
        <v>57.52</v>
      </c>
      <c r="N87" s="6">
        <v>60.68</v>
      </c>
      <c r="O87" s="6">
        <v>58.16</v>
      </c>
      <c r="P87" s="6">
        <v>59.42</v>
      </c>
      <c r="Q87" s="6">
        <v>60.68</v>
      </c>
      <c r="R87" s="6">
        <v>61.94</v>
      </c>
      <c r="S87" s="6"/>
      <c r="T87" s="6">
        <v>59.42</v>
      </c>
      <c r="U87" s="6"/>
      <c r="V87" s="6"/>
      <c r="W87" s="6"/>
      <c r="X87" s="6"/>
      <c r="Y87" s="6">
        <f t="shared" si="1"/>
        <v>58.737272727272732</v>
      </c>
      <c r="AA87" s="6"/>
    </row>
    <row r="88" spans="1:27" s="2" customFormat="1" ht="12.75" customHeight="1" x14ac:dyDescent="0.2">
      <c r="A88" s="4" t="s">
        <v>62</v>
      </c>
      <c r="K88" s="5">
        <v>62.1</v>
      </c>
      <c r="L88" s="5">
        <v>56.18</v>
      </c>
      <c r="M88" s="6">
        <v>58.22</v>
      </c>
      <c r="N88" s="6">
        <v>62.65</v>
      </c>
      <c r="O88" s="6">
        <v>59.49</v>
      </c>
      <c r="P88" s="6">
        <v>62.02</v>
      </c>
      <c r="Q88" s="6">
        <v>63.28</v>
      </c>
      <c r="R88" s="6">
        <v>63.91</v>
      </c>
      <c r="S88" s="6"/>
      <c r="T88" s="6"/>
      <c r="U88" s="6"/>
      <c r="V88" s="6"/>
      <c r="W88" s="6"/>
      <c r="X88" s="6"/>
      <c r="Y88" s="6">
        <f t="shared" si="1"/>
        <v>60.981249999999989</v>
      </c>
      <c r="AA88" s="6"/>
    </row>
    <row r="89" spans="1:27" s="2" customFormat="1" ht="12.75" customHeight="1" x14ac:dyDescent="0.2">
      <c r="A89" s="4" t="s">
        <v>63</v>
      </c>
      <c r="E89" s="5">
        <v>68.900000000000006</v>
      </c>
      <c r="F89" s="5">
        <v>65.3</v>
      </c>
      <c r="H89" s="5">
        <v>60.8</v>
      </c>
      <c r="J89" s="5">
        <v>59.2</v>
      </c>
      <c r="K89" s="5">
        <v>65.099999999999994</v>
      </c>
      <c r="L89" s="5">
        <v>58.08</v>
      </c>
      <c r="M89" s="6">
        <v>62.51</v>
      </c>
      <c r="N89" s="6">
        <v>65.03</v>
      </c>
      <c r="O89" s="6">
        <v>61.88</v>
      </c>
      <c r="P89" s="6">
        <v>64.400000000000006</v>
      </c>
      <c r="Q89" s="6">
        <v>65.03</v>
      </c>
      <c r="R89" s="6">
        <v>67.55</v>
      </c>
      <c r="S89" s="6"/>
      <c r="T89" s="6">
        <v>65.180000000000007</v>
      </c>
      <c r="U89" s="6"/>
      <c r="V89" s="6"/>
      <c r="W89" s="6"/>
      <c r="X89" s="6"/>
      <c r="Y89" s="6">
        <f t="shared" si="1"/>
        <v>63.766153846153834</v>
      </c>
      <c r="AA89" s="6"/>
    </row>
    <row r="90" spans="1:27" s="2" customFormat="1" ht="12.75" customHeight="1" x14ac:dyDescent="0.2">
      <c r="A90" s="4" t="s">
        <v>64</v>
      </c>
      <c r="K90" s="5">
        <v>60.4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>
        <f t="shared" si="1"/>
        <v>60.4</v>
      </c>
      <c r="AA90" s="6"/>
    </row>
    <row r="91" spans="1:27" s="2" customFormat="1" ht="12.75" customHeight="1" x14ac:dyDescent="0.2">
      <c r="A91" s="4" t="s">
        <v>65</v>
      </c>
      <c r="H91" s="5">
        <v>51.1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>
        <f t="shared" si="1"/>
        <v>51.1</v>
      </c>
      <c r="AA91" s="6"/>
    </row>
    <row r="92" spans="1:27" s="2" customFormat="1" ht="12.75" customHeight="1" x14ac:dyDescent="0.2">
      <c r="A92" s="4" t="s">
        <v>66</v>
      </c>
      <c r="H92" s="5">
        <v>56.4</v>
      </c>
      <c r="M92" s="6"/>
      <c r="N92" s="6"/>
      <c r="O92" s="6"/>
      <c r="P92" s="6"/>
      <c r="Q92" s="6">
        <v>57.4</v>
      </c>
      <c r="R92" s="6">
        <v>56.77</v>
      </c>
      <c r="S92" s="6"/>
      <c r="T92" s="6">
        <v>54.22</v>
      </c>
      <c r="U92" s="6"/>
      <c r="V92" s="6"/>
      <c r="W92" s="6"/>
      <c r="X92" s="6"/>
      <c r="Y92" s="6">
        <f t="shared" si="1"/>
        <v>56.197499999999998</v>
      </c>
      <c r="AA92" s="6"/>
    </row>
    <row r="93" spans="1:27" s="2" customFormat="1" ht="12.75" customHeight="1" x14ac:dyDescent="0.2">
      <c r="A93" s="4" t="s">
        <v>67</v>
      </c>
      <c r="H93" s="5">
        <v>56.4</v>
      </c>
      <c r="K93" s="5">
        <v>60.4</v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>
        <f t="shared" si="1"/>
        <v>58.4</v>
      </c>
      <c r="AA93" s="6"/>
    </row>
    <row r="94" spans="1:27" s="2" customFormat="1" ht="12.75" customHeight="1" x14ac:dyDescent="0.2">
      <c r="A94" s="4" t="s">
        <v>68</v>
      </c>
      <c r="G94" s="5">
        <v>51.9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>
        <f t="shared" si="1"/>
        <v>51.9</v>
      </c>
      <c r="AA94" s="6"/>
    </row>
    <row r="95" spans="1:27" s="2" customFormat="1" ht="12.75" customHeight="1" x14ac:dyDescent="0.2">
      <c r="A95" s="4" t="s">
        <v>69</v>
      </c>
      <c r="H95" s="5">
        <v>57.2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>
        <f t="shared" si="1"/>
        <v>57.2</v>
      </c>
      <c r="AA95" s="6"/>
    </row>
    <row r="96" spans="1:27" s="2" customFormat="1" ht="12.75" customHeight="1" x14ac:dyDescent="0.2">
      <c r="A96" s="4" t="s">
        <v>70</v>
      </c>
      <c r="H96" s="5">
        <v>52.7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>
        <f t="shared" si="1"/>
        <v>52.7</v>
      </c>
      <c r="AA96" s="6"/>
    </row>
    <row r="97" spans="1:27" s="2" customFormat="1" ht="12.75" customHeight="1" x14ac:dyDescent="0.2">
      <c r="A97" s="4" t="s">
        <v>71</v>
      </c>
      <c r="H97" s="5">
        <v>65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f t="shared" si="1"/>
        <v>65</v>
      </c>
      <c r="AA97" s="6"/>
    </row>
    <row r="98" spans="1:27" s="2" customFormat="1" ht="12.75" customHeight="1" x14ac:dyDescent="0.2">
      <c r="A98" s="4" t="s">
        <v>114</v>
      </c>
      <c r="H98" s="5"/>
      <c r="M98" s="6"/>
      <c r="N98" s="6"/>
      <c r="O98" s="6"/>
      <c r="P98" s="6"/>
      <c r="Q98" s="6"/>
      <c r="R98" s="6"/>
      <c r="S98" s="6"/>
      <c r="T98" s="6"/>
      <c r="U98" s="6">
        <v>58.72</v>
      </c>
      <c r="V98" s="6">
        <v>59.35</v>
      </c>
      <c r="W98" s="6">
        <v>56.78</v>
      </c>
      <c r="X98" s="6"/>
      <c r="Y98" s="6">
        <f t="shared" si="1"/>
        <v>58.283333333333331</v>
      </c>
      <c r="AA98" s="6"/>
    </row>
    <row r="99" spans="1:27" s="2" customFormat="1" ht="12.75" customHeight="1" x14ac:dyDescent="0.2">
      <c r="A99" s="4" t="s">
        <v>115</v>
      </c>
      <c r="H99" s="5">
        <v>57</v>
      </c>
      <c r="M99" s="6"/>
      <c r="N99" s="6"/>
      <c r="O99" s="6"/>
      <c r="P99" s="6"/>
      <c r="Q99" s="6"/>
      <c r="R99" s="6">
        <v>62.47</v>
      </c>
      <c r="S99" s="6"/>
      <c r="T99" s="6"/>
      <c r="U99" s="6">
        <v>61.23</v>
      </c>
      <c r="V99" s="6">
        <v>64.38</v>
      </c>
      <c r="W99" s="6">
        <v>61.23</v>
      </c>
      <c r="X99" s="6"/>
      <c r="Y99" s="6">
        <f t="shared" si="1"/>
        <v>61.262</v>
      </c>
      <c r="AA99" s="6"/>
    </row>
    <row r="100" spans="1:27" s="2" customFormat="1" ht="12.75" customHeight="1" x14ac:dyDescent="0.2">
      <c r="A100" s="4" t="s">
        <v>72</v>
      </c>
      <c r="H100" s="5">
        <v>65.5</v>
      </c>
      <c r="M100" s="6">
        <v>66.41</v>
      </c>
      <c r="N100" s="6"/>
      <c r="O100" s="6"/>
      <c r="P100" s="6"/>
      <c r="Q100" s="6"/>
      <c r="R100" s="6">
        <v>66.23</v>
      </c>
      <c r="S100" s="6"/>
      <c r="T100" s="6"/>
      <c r="U100" s="6"/>
      <c r="V100" s="6"/>
      <c r="W100" s="6"/>
      <c r="X100" s="6"/>
      <c r="Y100" s="6">
        <f t="shared" si="1"/>
        <v>66.046666666666667</v>
      </c>
      <c r="AA100" s="6"/>
    </row>
    <row r="101" spans="1:27" s="2" customFormat="1" ht="12.75" customHeight="1" x14ac:dyDescent="0.2">
      <c r="A101" s="4" t="s">
        <v>73</v>
      </c>
      <c r="H101" s="5">
        <v>55.6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>
        <f t="shared" si="1"/>
        <v>55.6</v>
      </c>
      <c r="AA101" s="6"/>
    </row>
    <row r="102" spans="1:27" s="2" customFormat="1" ht="12.75" customHeight="1" x14ac:dyDescent="0.2">
      <c r="A102" s="4" t="s">
        <v>74</v>
      </c>
      <c r="H102" s="5">
        <v>62.4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>
        <f t="shared" si="1"/>
        <v>62.4</v>
      </c>
      <c r="AA102" s="6"/>
    </row>
    <row r="103" spans="1:27" s="2" customFormat="1" ht="12.75" customHeight="1" x14ac:dyDescent="0.2">
      <c r="A103" s="4" t="s">
        <v>75</v>
      </c>
      <c r="H103" s="5">
        <v>70.2</v>
      </c>
      <c r="M103" s="6">
        <v>78.260000000000005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>
        <f t="shared" si="1"/>
        <v>74.23</v>
      </c>
      <c r="AA103" s="6"/>
    </row>
    <row r="104" spans="1:27" s="2" customFormat="1" ht="12.75" customHeight="1" x14ac:dyDescent="0.2">
      <c r="A104" s="4" t="s">
        <v>76</v>
      </c>
      <c r="H104" s="5">
        <v>60.1</v>
      </c>
      <c r="L104" s="5">
        <v>60.64</v>
      </c>
      <c r="M104" s="6">
        <v>65.069999999999993</v>
      </c>
      <c r="N104" s="6">
        <v>64.44</v>
      </c>
      <c r="O104" s="6">
        <v>61.92</v>
      </c>
      <c r="P104" s="6">
        <v>65.069999999999993</v>
      </c>
      <c r="Q104" s="6">
        <v>65.7</v>
      </c>
      <c r="R104" s="6">
        <v>63.81</v>
      </c>
      <c r="S104" s="6">
        <v>61.92</v>
      </c>
      <c r="T104" s="6">
        <v>62.55</v>
      </c>
      <c r="U104" s="6"/>
      <c r="V104" s="6"/>
      <c r="W104" s="6"/>
      <c r="X104" s="6"/>
      <c r="Y104" s="6">
        <f t="shared" si="1"/>
        <v>63.121999999999993</v>
      </c>
      <c r="AA104" s="6"/>
    </row>
    <row r="105" spans="1:27" s="2" customFormat="1" ht="12.75" customHeight="1" x14ac:dyDescent="0.2">
      <c r="A105" s="4" t="s">
        <v>77</v>
      </c>
      <c r="H105" s="5">
        <v>57</v>
      </c>
      <c r="L105" s="5">
        <v>57.56</v>
      </c>
      <c r="M105" s="6">
        <v>59.27</v>
      </c>
      <c r="N105" s="6">
        <v>60.53</v>
      </c>
      <c r="O105" s="6">
        <v>58.01</v>
      </c>
      <c r="P105" s="6">
        <v>59.9</v>
      </c>
      <c r="Q105" s="6">
        <v>61.16</v>
      </c>
      <c r="R105" s="6">
        <v>60.53</v>
      </c>
      <c r="S105" s="6">
        <v>58.01</v>
      </c>
      <c r="T105" s="6">
        <v>58.64</v>
      </c>
      <c r="U105" s="6"/>
      <c r="V105" s="6"/>
      <c r="W105" s="6"/>
      <c r="X105" s="6"/>
      <c r="Y105" s="6">
        <f t="shared" si="1"/>
        <v>59.060999999999993</v>
      </c>
      <c r="AA105" s="6"/>
    </row>
    <row r="106" spans="1:27" s="2" customFormat="1" ht="12.75" customHeight="1" x14ac:dyDescent="0.2">
      <c r="A106" s="4" t="s">
        <v>78</v>
      </c>
      <c r="H106" s="5">
        <v>59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>
        <f t="shared" si="1"/>
        <v>59</v>
      </c>
      <c r="AA106" s="6"/>
    </row>
    <row r="107" spans="1:27" s="2" customFormat="1" ht="12.75" customHeight="1" x14ac:dyDescent="0.2">
      <c r="A107" s="4" t="s">
        <v>79</v>
      </c>
      <c r="H107" s="5">
        <v>64.400000000000006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>
        <f t="shared" si="1"/>
        <v>64.400000000000006</v>
      </c>
      <c r="AA107" s="6"/>
    </row>
    <row r="108" spans="1:27" s="2" customFormat="1" ht="12.75" customHeight="1" x14ac:dyDescent="0.2">
      <c r="A108" s="4" t="s">
        <v>82</v>
      </c>
      <c r="L108" s="5">
        <v>51.76</v>
      </c>
      <c r="M108" s="6">
        <v>51.05</v>
      </c>
      <c r="N108" s="6"/>
      <c r="O108" s="6"/>
      <c r="P108" s="6">
        <v>51.69</v>
      </c>
      <c r="Q108" s="6"/>
      <c r="R108" s="6"/>
      <c r="S108" s="6"/>
      <c r="T108" s="6"/>
      <c r="U108" s="6"/>
      <c r="V108" s="6"/>
      <c r="W108" s="6"/>
      <c r="X108" s="6"/>
      <c r="Y108" s="6">
        <f t="shared" si="1"/>
        <v>51.5</v>
      </c>
      <c r="AA108" s="6"/>
    </row>
    <row r="109" spans="1:27" s="2" customFormat="1" ht="12.75" customHeight="1" x14ac:dyDescent="0.2">
      <c r="A109" s="4" t="s">
        <v>81</v>
      </c>
      <c r="L109" s="5">
        <v>56.98</v>
      </c>
      <c r="M109" s="6">
        <v>59.32</v>
      </c>
      <c r="N109" s="6"/>
      <c r="O109" s="6"/>
      <c r="P109" s="6">
        <v>59.32</v>
      </c>
      <c r="Q109" s="6">
        <v>59.32</v>
      </c>
      <c r="R109" s="6">
        <v>60.59</v>
      </c>
      <c r="S109" s="6"/>
      <c r="T109" s="6"/>
      <c r="U109" s="6"/>
      <c r="V109" s="6"/>
      <c r="W109" s="6"/>
      <c r="X109" s="6"/>
      <c r="Y109" s="6">
        <f t="shared" si="1"/>
        <v>59.105999999999995</v>
      </c>
      <c r="AA109" s="6"/>
    </row>
    <row r="110" spans="1:27" s="2" customFormat="1" ht="12.75" customHeight="1" x14ac:dyDescent="0.2">
      <c r="A110" s="4" t="s">
        <v>112</v>
      </c>
      <c r="I110" s="5"/>
      <c r="M110" s="6"/>
      <c r="N110" s="6"/>
      <c r="O110" s="6"/>
      <c r="P110" s="6">
        <v>68.86</v>
      </c>
      <c r="Q110" s="6"/>
      <c r="R110" s="6"/>
      <c r="S110" s="6"/>
      <c r="T110" s="6"/>
      <c r="U110" s="6"/>
      <c r="V110" s="6"/>
      <c r="W110" s="6"/>
      <c r="X110" s="6"/>
      <c r="Y110" s="6">
        <f t="shared" si="1"/>
        <v>68.86</v>
      </c>
      <c r="AA110" s="6"/>
    </row>
    <row r="111" spans="1:27" s="2" customFormat="1" ht="12.75" customHeight="1" x14ac:dyDescent="0.2">
      <c r="A111" s="4" t="s">
        <v>80</v>
      </c>
      <c r="I111" s="5">
        <v>69.3</v>
      </c>
      <c r="M111" s="6"/>
      <c r="N111" s="6"/>
      <c r="O111" s="6">
        <v>75.09</v>
      </c>
      <c r="P111" s="6">
        <v>77.8</v>
      </c>
      <c r="Q111" s="6">
        <v>81.66</v>
      </c>
      <c r="R111" s="6">
        <v>76.52</v>
      </c>
      <c r="S111" s="6"/>
      <c r="T111" s="6"/>
      <c r="U111" s="6"/>
      <c r="V111" s="6"/>
      <c r="W111" s="6"/>
      <c r="X111" s="6"/>
      <c r="Y111" s="6">
        <f t="shared" si="1"/>
        <v>76.073999999999998</v>
      </c>
      <c r="AA111" s="6"/>
    </row>
    <row r="112" spans="1:27" s="2" customFormat="1" ht="12.75" customHeight="1" x14ac:dyDescent="0.2">
      <c r="A112" s="4" t="s">
        <v>83</v>
      </c>
      <c r="L112" s="5">
        <v>55.86</v>
      </c>
      <c r="M112" s="6">
        <v>55.51</v>
      </c>
      <c r="N112" s="6"/>
      <c r="O112" s="6"/>
      <c r="P112" s="6">
        <v>56.78</v>
      </c>
      <c r="Q112" s="6"/>
      <c r="R112" s="6"/>
      <c r="S112" s="6"/>
      <c r="T112" s="6"/>
      <c r="U112" s="6"/>
      <c r="V112" s="6"/>
      <c r="W112" s="6"/>
      <c r="X112" s="6"/>
      <c r="Y112" s="6">
        <f t="shared" si="1"/>
        <v>56.050000000000004</v>
      </c>
      <c r="AA112" s="6"/>
    </row>
    <row r="113" spans="1:27" s="2" customFormat="1" ht="12.75" x14ac:dyDescent="0.2">
      <c r="Q113" s="6"/>
      <c r="R113" s="6"/>
      <c r="S113" s="6"/>
      <c r="T113" s="6"/>
      <c r="U113" s="6"/>
      <c r="V113" s="6"/>
      <c r="W113" s="6"/>
      <c r="X113" s="6"/>
      <c r="AA113" s="6"/>
    </row>
    <row r="114" spans="1:27" s="2" customFormat="1" ht="12.75" x14ac:dyDescent="0.2">
      <c r="A114" s="1" t="s">
        <v>96</v>
      </c>
      <c r="AA114" s="8"/>
    </row>
    <row r="115" spans="1:27" s="2" customFormat="1" ht="12.75" x14ac:dyDescent="0.2">
      <c r="Q115" s="6"/>
      <c r="R115" s="6"/>
      <c r="S115" s="6"/>
      <c r="T115" s="6"/>
      <c r="U115" s="6"/>
      <c r="V115" s="6"/>
      <c r="W115" s="6"/>
      <c r="X115" s="6"/>
    </row>
    <row r="116" spans="1:27" s="2" customFormat="1" ht="12.75" x14ac:dyDescent="0.2">
      <c r="Q116" s="6"/>
      <c r="R116" s="6"/>
      <c r="S116" s="6"/>
      <c r="T116" s="6"/>
      <c r="U116" s="6"/>
      <c r="V116" s="6"/>
      <c r="W116" s="6"/>
      <c r="X116" s="6"/>
    </row>
    <row r="117" spans="1:27" s="2" customFormat="1" ht="12.75" x14ac:dyDescent="0.2">
      <c r="Q117" s="6"/>
      <c r="R117" s="6"/>
      <c r="S117" s="6"/>
      <c r="T117" s="6"/>
      <c r="U117" s="6"/>
      <c r="V117" s="6"/>
      <c r="W117" s="6"/>
      <c r="X117" s="6"/>
    </row>
    <row r="118" spans="1:27" s="2" customFormat="1" ht="12.75" x14ac:dyDescent="0.2">
      <c r="Q118" s="6"/>
      <c r="R118" s="6"/>
      <c r="S118" s="6"/>
      <c r="T118" s="6"/>
      <c r="U118" s="6"/>
      <c r="V118" s="6"/>
      <c r="W118" s="6"/>
      <c r="X118" s="6"/>
    </row>
    <row r="119" spans="1:27" x14ac:dyDescent="0.2">
      <c r="Q119" s="6"/>
      <c r="R119" s="6"/>
      <c r="S119" s="6"/>
      <c r="T119" s="6"/>
      <c r="U119" s="6"/>
      <c r="V119" s="6"/>
      <c r="W119" s="6"/>
      <c r="X119" s="6"/>
    </row>
    <row r="120" spans="1:27" x14ac:dyDescent="0.2">
      <c r="Q120" s="6"/>
      <c r="R120" s="6"/>
      <c r="S120" s="6"/>
      <c r="T120" s="6"/>
      <c r="U120" s="6"/>
      <c r="V120" s="6"/>
      <c r="W120" s="6"/>
      <c r="X120" s="6"/>
    </row>
    <row r="121" spans="1:27" x14ac:dyDescent="0.2">
      <c r="Q121" s="6"/>
      <c r="R121" s="6"/>
      <c r="S121" s="6"/>
      <c r="T121" s="6"/>
      <c r="U121" s="6"/>
      <c r="V121" s="6"/>
      <c r="W121" s="6"/>
      <c r="X121" s="6"/>
    </row>
    <row r="122" spans="1:27" x14ac:dyDescent="0.2">
      <c r="Q122" s="6"/>
      <c r="R122" s="6"/>
      <c r="S122" s="6"/>
      <c r="T122" s="6"/>
      <c r="U122" s="6"/>
      <c r="V122" s="6"/>
      <c r="W122" s="6"/>
      <c r="X122" s="6"/>
    </row>
    <row r="123" spans="1:27" x14ac:dyDescent="0.2">
      <c r="Q123" s="6"/>
      <c r="R123" s="6"/>
      <c r="S123" s="6"/>
      <c r="T123" s="6"/>
      <c r="U123" s="6"/>
      <c r="V123" s="6"/>
      <c r="W123" s="6"/>
      <c r="X123" s="6"/>
    </row>
    <row r="124" spans="1:27" x14ac:dyDescent="0.2">
      <c r="Q124" s="6"/>
      <c r="R124" s="6"/>
      <c r="S124" s="6"/>
      <c r="T124" s="6"/>
      <c r="U124" s="6"/>
      <c r="V124" s="6"/>
      <c r="W124" s="6"/>
      <c r="X124" s="6"/>
    </row>
    <row r="125" spans="1:27" x14ac:dyDescent="0.2">
      <c r="Q125" s="6"/>
      <c r="R125" s="6"/>
      <c r="S125" s="6"/>
      <c r="T125" s="6"/>
      <c r="U125" s="6"/>
      <c r="V125" s="6"/>
      <c r="W125" s="6"/>
      <c r="X125" s="6"/>
    </row>
    <row r="126" spans="1:27" x14ac:dyDescent="0.2">
      <c r="Q126" s="6"/>
      <c r="R126" s="6"/>
      <c r="S126" s="6"/>
      <c r="T126" s="6"/>
      <c r="U126" s="6"/>
      <c r="V126" s="6"/>
      <c r="W126" s="6"/>
      <c r="X126" s="6"/>
    </row>
    <row r="127" spans="1:27" x14ac:dyDescent="0.2">
      <c r="Q127" s="6"/>
      <c r="R127" s="6"/>
      <c r="S127" s="6"/>
      <c r="T127" s="6"/>
      <c r="U127" s="6"/>
      <c r="V127" s="6"/>
      <c r="W127" s="6"/>
      <c r="X127" s="6"/>
    </row>
    <row r="128" spans="1:27" x14ac:dyDescent="0.2">
      <c r="Q128" s="6"/>
      <c r="R128" s="6"/>
      <c r="S128" s="6"/>
      <c r="T128" s="6"/>
      <c r="U128" s="6"/>
      <c r="V128" s="6"/>
      <c r="W128" s="6"/>
      <c r="X128" s="6"/>
    </row>
    <row r="129" spans="17:24" x14ac:dyDescent="0.2">
      <c r="Q129" s="6"/>
      <c r="R129" s="6"/>
      <c r="S129" s="6"/>
      <c r="T129" s="6"/>
      <c r="U129" s="6"/>
      <c r="V129" s="6"/>
      <c r="W129" s="6"/>
      <c r="X129" s="6"/>
    </row>
    <row r="130" spans="17:24" x14ac:dyDescent="0.2">
      <c r="Q130" s="6"/>
      <c r="R130" s="6"/>
      <c r="S130" s="6"/>
      <c r="T130" s="6"/>
      <c r="U130" s="6"/>
      <c r="V130" s="6"/>
      <c r="W130" s="6"/>
      <c r="X130" s="6"/>
    </row>
    <row r="131" spans="17:24" x14ac:dyDescent="0.2">
      <c r="Q131" s="6"/>
      <c r="R131" s="6"/>
      <c r="S131" s="6"/>
      <c r="T131" s="6"/>
      <c r="U131" s="6"/>
      <c r="V131" s="6"/>
      <c r="W131" s="6"/>
      <c r="X131" s="6"/>
    </row>
    <row r="132" spans="17:24" x14ac:dyDescent="0.2">
      <c r="Q132" s="6"/>
      <c r="R132" s="6"/>
      <c r="S132" s="6"/>
      <c r="T132" s="6"/>
      <c r="U132" s="6"/>
      <c r="V132" s="6"/>
      <c r="W132" s="6"/>
      <c r="X132" s="6"/>
    </row>
    <row r="133" spans="17:24" x14ac:dyDescent="0.2">
      <c r="Q133" s="6"/>
      <c r="R133" s="6"/>
      <c r="S133" s="6"/>
      <c r="T133" s="6"/>
      <c r="U133" s="6"/>
      <c r="V133" s="6"/>
      <c r="W133" s="6"/>
      <c r="X133" s="6"/>
    </row>
    <row r="134" spans="17:24" x14ac:dyDescent="0.2">
      <c r="Q134" s="6"/>
      <c r="R134" s="6"/>
      <c r="S134" s="6"/>
      <c r="T134" s="6"/>
      <c r="U134" s="6"/>
      <c r="V134" s="6"/>
      <c r="W134" s="6"/>
      <c r="X134" s="6"/>
    </row>
    <row r="135" spans="17:24" x14ac:dyDescent="0.2">
      <c r="Q135" s="6"/>
      <c r="R135" s="6"/>
      <c r="S135" s="6"/>
      <c r="T135" s="6"/>
      <c r="U135" s="6"/>
      <c r="V135" s="6"/>
      <c r="W135" s="6"/>
      <c r="X135" s="6"/>
    </row>
    <row r="136" spans="17:24" x14ac:dyDescent="0.2">
      <c r="Q136" s="6"/>
      <c r="R136" s="6"/>
      <c r="S136" s="6"/>
      <c r="T136" s="6"/>
      <c r="U136" s="6"/>
      <c r="V136" s="6"/>
      <c r="W136" s="6"/>
      <c r="X136" s="6"/>
    </row>
    <row r="137" spans="17:24" x14ac:dyDescent="0.2">
      <c r="Q137" s="6"/>
      <c r="R137" s="6"/>
      <c r="S137" s="6"/>
      <c r="T137" s="6"/>
      <c r="U137" s="6"/>
      <c r="V137" s="6"/>
      <c r="W137" s="6"/>
      <c r="X137" s="6"/>
    </row>
    <row r="138" spans="17:24" x14ac:dyDescent="0.2">
      <c r="Q138" s="6"/>
      <c r="R138" s="6"/>
      <c r="S138" s="6"/>
      <c r="T138" s="6"/>
      <c r="U138" s="6"/>
      <c r="V138" s="6"/>
      <c r="W138" s="6"/>
      <c r="X138" s="6"/>
    </row>
    <row r="139" spans="17:24" x14ac:dyDescent="0.2">
      <c r="Q139" s="6"/>
      <c r="R139" s="6"/>
      <c r="S139" s="6"/>
      <c r="T139" s="6"/>
      <c r="U139" s="6"/>
      <c r="V139" s="6"/>
      <c r="W139" s="6"/>
      <c r="X139" s="6"/>
    </row>
    <row r="140" spans="17:24" x14ac:dyDescent="0.2">
      <c r="Q140" s="6"/>
      <c r="R140" s="6"/>
      <c r="S140" s="6"/>
      <c r="T140" s="6"/>
      <c r="U140" s="6"/>
      <c r="V140" s="6"/>
      <c r="W140" s="6"/>
      <c r="X140" s="6"/>
    </row>
    <row r="141" spans="17:24" x14ac:dyDescent="0.2">
      <c r="Q141" s="6"/>
      <c r="R141" s="6"/>
      <c r="S141" s="6"/>
      <c r="T141" s="6"/>
      <c r="U141" s="6"/>
      <c r="V141" s="6"/>
      <c r="W141" s="6"/>
      <c r="X141" s="6"/>
    </row>
    <row r="142" spans="17:24" x14ac:dyDescent="0.2">
      <c r="Q142" s="6"/>
      <c r="R142" s="6"/>
      <c r="S142" s="6"/>
      <c r="T142" s="6"/>
      <c r="U142" s="6"/>
      <c r="V142" s="6"/>
      <c r="W142" s="6"/>
      <c r="X142" s="6"/>
    </row>
    <row r="143" spans="17:24" x14ac:dyDescent="0.2">
      <c r="Q143" s="6"/>
      <c r="R143" s="6"/>
      <c r="S143" s="6"/>
      <c r="T143" s="6"/>
      <c r="U143" s="6"/>
      <c r="V143" s="6"/>
      <c r="W143" s="6"/>
      <c r="X143" s="6"/>
    </row>
    <row r="144" spans="17:24" x14ac:dyDescent="0.2">
      <c r="Q144" s="6"/>
      <c r="R144" s="6"/>
      <c r="S144" s="6"/>
      <c r="T144" s="6"/>
      <c r="U144" s="6"/>
      <c r="V144" s="6"/>
      <c r="W144" s="6"/>
      <c r="X144" s="6"/>
    </row>
    <row r="145" spans="17:24" x14ac:dyDescent="0.2">
      <c r="Q145" s="6"/>
      <c r="R145" s="6"/>
      <c r="S145" s="6"/>
      <c r="T145" s="6"/>
      <c r="U145" s="6"/>
      <c r="V145" s="6"/>
      <c r="W145" s="6"/>
      <c r="X145" s="6"/>
    </row>
    <row r="146" spans="17:24" x14ac:dyDescent="0.2">
      <c r="Q146" s="6"/>
      <c r="R146" s="6"/>
      <c r="S146" s="6"/>
      <c r="T146" s="6"/>
      <c r="U146" s="6"/>
      <c r="V146" s="6"/>
      <c r="W146" s="6"/>
      <c r="X146" s="6"/>
    </row>
    <row r="147" spans="17:24" x14ac:dyDescent="0.2">
      <c r="Q147" s="6"/>
      <c r="R147" s="6"/>
      <c r="S147" s="6"/>
      <c r="T147" s="6"/>
      <c r="U147" s="6"/>
      <c r="V147" s="6"/>
      <c r="W147" s="6"/>
      <c r="X147" s="6"/>
    </row>
    <row r="148" spans="17:24" x14ac:dyDescent="0.2">
      <c r="Q148" s="6"/>
      <c r="R148" s="6"/>
      <c r="S148" s="6"/>
      <c r="T148" s="6"/>
      <c r="U148" s="6"/>
      <c r="V148" s="6"/>
      <c r="W148" s="6"/>
      <c r="X148" s="6"/>
    </row>
    <row r="149" spans="17:24" x14ac:dyDescent="0.2">
      <c r="Q149" s="6"/>
      <c r="R149" s="6"/>
      <c r="S149" s="6"/>
      <c r="T149" s="6"/>
      <c r="U149" s="6"/>
      <c r="V149" s="6"/>
      <c r="W149" s="6"/>
      <c r="X149" s="6"/>
    </row>
    <row r="150" spans="17:24" x14ac:dyDescent="0.2">
      <c r="Q150" s="6"/>
      <c r="R150" s="6"/>
      <c r="S150" s="6"/>
      <c r="T150" s="6"/>
      <c r="U150" s="6"/>
      <c r="V150" s="6"/>
      <c r="W150" s="6"/>
      <c r="X150" s="6"/>
    </row>
    <row r="151" spans="17:24" x14ac:dyDescent="0.2">
      <c r="Q151" s="6"/>
      <c r="R151" s="6"/>
      <c r="S151" s="6"/>
      <c r="T151" s="6"/>
      <c r="U151" s="6"/>
      <c r="V151" s="6"/>
      <c r="W151" s="6"/>
      <c r="X151" s="6"/>
    </row>
    <row r="152" spans="17:24" x14ac:dyDescent="0.2">
      <c r="Q152" s="6"/>
      <c r="R152" s="6"/>
      <c r="S152" s="6"/>
      <c r="T152" s="6"/>
      <c r="U152" s="6"/>
      <c r="V152" s="6"/>
      <c r="W152" s="6"/>
      <c r="X152" s="6"/>
    </row>
    <row r="153" spans="17:24" x14ac:dyDescent="0.2">
      <c r="Q153" s="6"/>
      <c r="R153" s="6"/>
      <c r="S153" s="6"/>
      <c r="T153" s="6"/>
      <c r="U153" s="6"/>
      <c r="V153" s="6"/>
      <c r="W153" s="6"/>
      <c r="X153" s="6"/>
    </row>
    <row r="154" spans="17:24" x14ac:dyDescent="0.2">
      <c r="Q154" s="6"/>
      <c r="R154" s="6"/>
      <c r="S154" s="6"/>
      <c r="T154" s="6"/>
      <c r="U154" s="6"/>
      <c r="V154" s="6"/>
      <c r="W154" s="6"/>
      <c r="X154" s="6"/>
    </row>
    <row r="155" spans="17:24" x14ac:dyDescent="0.2">
      <c r="Q155" s="6"/>
      <c r="R155" s="6"/>
      <c r="S155" s="6"/>
      <c r="T155" s="6"/>
      <c r="U155" s="6"/>
      <c r="V155" s="6"/>
      <c r="W155" s="6"/>
      <c r="X155" s="6"/>
    </row>
    <row r="156" spans="17:24" x14ac:dyDescent="0.2">
      <c r="Q156" s="6"/>
      <c r="R156" s="6"/>
      <c r="S156" s="6"/>
      <c r="T156" s="6"/>
      <c r="U156" s="6"/>
      <c r="V156" s="6"/>
      <c r="W156" s="6"/>
      <c r="X156" s="6"/>
    </row>
    <row r="157" spans="17:24" x14ac:dyDescent="0.2">
      <c r="Q157" s="6"/>
      <c r="R157" s="6"/>
      <c r="S157" s="6"/>
      <c r="T157" s="6"/>
      <c r="U157" s="6"/>
      <c r="V157" s="6"/>
      <c r="W157" s="6"/>
      <c r="X157" s="6"/>
    </row>
    <row r="158" spans="17:24" x14ac:dyDescent="0.2">
      <c r="Q158" s="6"/>
      <c r="R158" s="6"/>
      <c r="S158" s="6"/>
      <c r="T158" s="6"/>
      <c r="U158" s="6"/>
      <c r="V158" s="6"/>
      <c r="W158" s="6"/>
      <c r="X158" s="6"/>
    </row>
    <row r="159" spans="17:24" x14ac:dyDescent="0.2">
      <c r="Q159" s="6"/>
      <c r="R159" s="6"/>
      <c r="S159" s="6"/>
      <c r="T159" s="6"/>
      <c r="U159" s="6"/>
      <c r="V159" s="6"/>
      <c r="W159" s="6"/>
      <c r="X159" s="6"/>
    </row>
    <row r="160" spans="17:24" x14ac:dyDescent="0.2">
      <c r="Q160" s="6"/>
      <c r="R160" s="6"/>
      <c r="S160" s="6"/>
      <c r="T160" s="6"/>
      <c r="U160" s="6"/>
      <c r="V160" s="6"/>
      <c r="W160" s="6"/>
      <c r="X160" s="6"/>
    </row>
    <row r="161" spans="17:24" x14ac:dyDescent="0.2">
      <c r="Q161" s="6"/>
      <c r="R161" s="6"/>
      <c r="S161" s="6"/>
      <c r="T161" s="6"/>
      <c r="U161" s="6"/>
      <c r="V161" s="6"/>
      <c r="W161" s="6"/>
      <c r="X161" s="6"/>
    </row>
    <row r="162" spans="17:24" x14ac:dyDescent="0.2">
      <c r="Q162" s="6"/>
      <c r="R162" s="6"/>
      <c r="S162" s="6"/>
      <c r="T162" s="6"/>
      <c r="U162" s="6"/>
      <c r="V162" s="6"/>
      <c r="W162" s="6"/>
      <c r="X162" s="6"/>
    </row>
    <row r="163" spans="17:24" x14ac:dyDescent="0.2">
      <c r="Q163" s="6"/>
      <c r="R163" s="6"/>
      <c r="S163" s="6"/>
      <c r="T163" s="6"/>
      <c r="U163" s="6"/>
      <c r="V163" s="6"/>
      <c r="W163" s="6"/>
      <c r="X163" s="6"/>
    </row>
    <row r="164" spans="17:24" x14ac:dyDescent="0.2">
      <c r="Q164" s="6"/>
      <c r="R164" s="6"/>
      <c r="S164" s="6"/>
      <c r="T164" s="6"/>
      <c r="U164" s="6"/>
      <c r="V164" s="6"/>
      <c r="W164" s="6"/>
      <c r="X164" s="6"/>
    </row>
    <row r="165" spans="17:24" x14ac:dyDescent="0.2">
      <c r="Q165" s="6"/>
      <c r="R165" s="6"/>
      <c r="S165" s="6"/>
      <c r="T165" s="6"/>
      <c r="U165" s="6"/>
      <c r="V165" s="6"/>
      <c r="W165" s="6"/>
      <c r="X165" s="6"/>
    </row>
    <row r="166" spans="17:24" x14ac:dyDescent="0.2">
      <c r="Q166" s="6"/>
      <c r="R166" s="6"/>
      <c r="S166" s="6"/>
      <c r="T166" s="6"/>
      <c r="U166" s="6"/>
      <c r="V166" s="6"/>
      <c r="W166" s="6"/>
      <c r="X166" s="6"/>
    </row>
    <row r="167" spans="17:24" x14ac:dyDescent="0.2">
      <c r="Q167" s="6"/>
      <c r="R167" s="6"/>
      <c r="S167" s="6"/>
      <c r="T167" s="6"/>
      <c r="U167" s="6"/>
      <c r="V167" s="6"/>
      <c r="W167" s="6"/>
      <c r="X167" s="6"/>
    </row>
    <row r="168" spans="17:24" x14ac:dyDescent="0.2">
      <c r="Q168" s="6"/>
      <c r="R168" s="6"/>
      <c r="S168" s="6"/>
      <c r="T168" s="6"/>
      <c r="U168" s="6"/>
      <c r="V168" s="6"/>
      <c r="W168" s="6"/>
      <c r="X168" s="6"/>
    </row>
    <row r="169" spans="17:24" x14ac:dyDescent="0.2">
      <c r="Q169" s="6"/>
      <c r="R169" s="6"/>
      <c r="S169" s="6"/>
      <c r="T169" s="6"/>
      <c r="U169" s="6"/>
      <c r="V169" s="6"/>
      <c r="W169" s="6"/>
      <c r="X169" s="6"/>
    </row>
    <row r="170" spans="17:24" x14ac:dyDescent="0.2">
      <c r="Q170" s="6"/>
      <c r="R170" s="6"/>
      <c r="S170" s="6"/>
      <c r="T170" s="6"/>
      <c r="U170" s="6"/>
      <c r="V170" s="6"/>
      <c r="W170" s="6"/>
      <c r="X170" s="6"/>
    </row>
    <row r="171" spans="17:24" x14ac:dyDescent="0.2">
      <c r="Q171" s="6"/>
      <c r="R171" s="6"/>
      <c r="S171" s="6"/>
      <c r="T171" s="6"/>
      <c r="U171" s="6"/>
      <c r="V171" s="6"/>
      <c r="W171" s="6"/>
      <c r="X171" s="6"/>
    </row>
    <row r="172" spans="17:24" x14ac:dyDescent="0.2">
      <c r="Q172" s="6"/>
      <c r="R172" s="6"/>
      <c r="S172" s="6"/>
      <c r="T172" s="6"/>
      <c r="U172" s="6"/>
      <c r="V172" s="6"/>
      <c r="W172" s="6"/>
      <c r="X172" s="6"/>
    </row>
    <row r="173" spans="17:24" x14ac:dyDescent="0.2">
      <c r="Q173" s="6"/>
      <c r="R173" s="6"/>
      <c r="S173" s="6"/>
      <c r="T173" s="6"/>
      <c r="U173" s="6"/>
      <c r="V173" s="6"/>
      <c r="W173" s="6"/>
      <c r="X173" s="6"/>
    </row>
    <row r="174" spans="17:24" x14ac:dyDescent="0.2">
      <c r="Q174" s="6"/>
      <c r="R174" s="6"/>
      <c r="S174" s="6"/>
      <c r="T174" s="6"/>
      <c r="U174" s="6"/>
      <c r="V174" s="6"/>
      <c r="W174" s="6"/>
      <c r="X174" s="6"/>
    </row>
    <row r="175" spans="17:24" x14ac:dyDescent="0.2">
      <c r="Q175" s="6"/>
      <c r="R175" s="6"/>
      <c r="S175" s="6"/>
      <c r="T175" s="6"/>
      <c r="U175" s="6"/>
      <c r="V175" s="6"/>
      <c r="W175" s="6"/>
      <c r="X175" s="6"/>
    </row>
    <row r="176" spans="17:24" x14ac:dyDescent="0.2">
      <c r="Q176" s="6"/>
      <c r="R176" s="6"/>
      <c r="S176" s="6"/>
      <c r="T176" s="6"/>
      <c r="U176" s="6"/>
      <c r="V176" s="6"/>
      <c r="W176" s="6"/>
      <c r="X176" s="6"/>
    </row>
    <row r="177" spans="17:24" x14ac:dyDescent="0.2">
      <c r="Q177" s="6"/>
      <c r="R177" s="6"/>
      <c r="S177" s="6"/>
      <c r="T177" s="6"/>
      <c r="U177" s="6"/>
      <c r="V177" s="6"/>
      <c r="W177" s="6"/>
      <c r="X177" s="6"/>
    </row>
    <row r="178" spans="17:24" x14ac:dyDescent="0.2">
      <c r="Q178" s="6"/>
      <c r="R178" s="6"/>
      <c r="S178" s="6"/>
      <c r="T178" s="6"/>
      <c r="U178" s="6"/>
      <c r="V178" s="6"/>
      <c r="W178" s="6"/>
      <c r="X178" s="6"/>
    </row>
    <row r="179" spans="17:24" x14ac:dyDescent="0.2">
      <c r="Q179" s="6"/>
      <c r="R179" s="6"/>
      <c r="S179" s="6"/>
      <c r="T179" s="6"/>
      <c r="U179" s="6"/>
      <c r="V179" s="6"/>
      <c r="W179" s="6"/>
      <c r="X179" s="6"/>
    </row>
    <row r="180" spans="17:24" x14ac:dyDescent="0.2">
      <c r="Q180" s="6"/>
      <c r="R180" s="6"/>
      <c r="S180" s="6"/>
      <c r="T180" s="6"/>
      <c r="U180" s="6"/>
      <c r="V180" s="6"/>
      <c r="W180" s="6"/>
      <c r="X180" s="6"/>
    </row>
    <row r="181" spans="17:24" x14ac:dyDescent="0.2">
      <c r="Q181" s="6"/>
      <c r="R181" s="6"/>
      <c r="S181" s="6"/>
      <c r="T181" s="6"/>
      <c r="U181" s="6"/>
      <c r="V181" s="6"/>
      <c r="W181" s="6"/>
      <c r="X181" s="6"/>
    </row>
    <row r="182" spans="17:24" x14ac:dyDescent="0.2">
      <c r="Q182" s="6"/>
      <c r="R182" s="6"/>
      <c r="S182" s="6"/>
      <c r="T182" s="6"/>
      <c r="U182" s="6"/>
      <c r="V182" s="6"/>
      <c r="W182" s="6"/>
      <c r="X182" s="6"/>
    </row>
    <row r="183" spans="17:24" x14ac:dyDescent="0.2">
      <c r="Q183" s="6"/>
      <c r="R183" s="6"/>
      <c r="S183" s="6"/>
      <c r="T183" s="6"/>
      <c r="U183" s="6"/>
      <c r="V183" s="6"/>
      <c r="W183" s="6"/>
      <c r="X183" s="6"/>
    </row>
    <row r="184" spans="17:24" x14ac:dyDescent="0.2">
      <c r="Q184" s="6"/>
      <c r="R184" s="6"/>
      <c r="S184" s="6"/>
      <c r="T184" s="6"/>
      <c r="U184" s="6"/>
      <c r="V184" s="6"/>
      <c r="W184" s="6"/>
      <c r="X184" s="6"/>
    </row>
    <row r="185" spans="17:24" x14ac:dyDescent="0.2">
      <c r="Q185" s="6"/>
      <c r="R185" s="6"/>
      <c r="S185" s="6"/>
      <c r="T185" s="6"/>
      <c r="U185" s="6"/>
      <c r="V185" s="6"/>
      <c r="W185" s="6"/>
      <c r="X185" s="6"/>
    </row>
    <row r="186" spans="17:24" x14ac:dyDescent="0.2">
      <c r="Q186" s="6"/>
      <c r="R186" s="6"/>
      <c r="S186" s="6"/>
      <c r="T186" s="6"/>
      <c r="U186" s="6"/>
      <c r="V186" s="6"/>
      <c r="W186" s="6"/>
      <c r="X186" s="6"/>
    </row>
    <row r="187" spans="17:24" x14ac:dyDescent="0.2">
      <c r="Q187" s="6"/>
      <c r="R187" s="6"/>
      <c r="S187" s="6"/>
      <c r="T187" s="6"/>
      <c r="U187" s="6"/>
      <c r="V187" s="6"/>
      <c r="W187" s="6"/>
      <c r="X187" s="6"/>
    </row>
    <row r="188" spans="17:24" x14ac:dyDescent="0.2">
      <c r="Q188" s="6"/>
      <c r="R188" s="6"/>
      <c r="S188" s="6"/>
      <c r="T188" s="6"/>
      <c r="U188" s="6"/>
      <c r="V188" s="6"/>
      <c r="W188" s="6"/>
      <c r="X188" s="6"/>
    </row>
    <row r="189" spans="17:24" x14ac:dyDescent="0.2">
      <c r="Q189" s="6"/>
      <c r="R189" s="6"/>
      <c r="S189" s="6"/>
      <c r="T189" s="6"/>
      <c r="U189" s="6"/>
      <c r="V189" s="6"/>
      <c r="W189" s="6"/>
      <c r="X189" s="6"/>
    </row>
    <row r="190" spans="17:24" x14ac:dyDescent="0.2">
      <c r="Q190" s="6"/>
      <c r="R190" s="6"/>
      <c r="S190" s="6"/>
      <c r="T190" s="6"/>
      <c r="U190" s="6"/>
      <c r="V190" s="6"/>
      <c r="W190" s="6"/>
      <c r="X190" s="6"/>
    </row>
    <row r="191" spans="17:24" x14ac:dyDescent="0.2">
      <c r="Q191" s="6"/>
      <c r="R191" s="6"/>
      <c r="S191" s="6"/>
      <c r="T191" s="6"/>
      <c r="U191" s="6"/>
      <c r="V191" s="6"/>
      <c r="W191" s="6"/>
      <c r="X191" s="6"/>
    </row>
    <row r="192" spans="17:24" x14ac:dyDescent="0.2">
      <c r="Q192" s="6"/>
      <c r="R192" s="6"/>
      <c r="S192" s="6"/>
      <c r="T192" s="6"/>
      <c r="U192" s="6"/>
      <c r="V192" s="6"/>
      <c r="W192" s="6"/>
      <c r="X192" s="6"/>
    </row>
    <row r="193" spans="17:24" x14ac:dyDescent="0.2">
      <c r="Q193" s="6"/>
      <c r="R193" s="6"/>
      <c r="S193" s="6"/>
      <c r="T193" s="6"/>
      <c r="U193" s="6"/>
      <c r="V193" s="6"/>
      <c r="W193" s="6"/>
      <c r="X193" s="6"/>
    </row>
    <row r="194" spans="17:24" x14ac:dyDescent="0.2">
      <c r="Q194" s="6"/>
      <c r="R194" s="6"/>
      <c r="S194" s="6"/>
      <c r="T194" s="6"/>
      <c r="U194" s="6"/>
      <c r="V194" s="6"/>
      <c r="W194" s="6"/>
      <c r="X194" s="6"/>
    </row>
    <row r="195" spans="17:24" x14ac:dyDescent="0.2">
      <c r="Q195" s="6"/>
      <c r="R195" s="6"/>
      <c r="S195" s="6"/>
      <c r="T195" s="6"/>
      <c r="U195" s="6"/>
      <c r="V195" s="6"/>
      <c r="W195" s="6"/>
      <c r="X195" s="6"/>
    </row>
    <row r="196" spans="17:24" x14ac:dyDescent="0.2">
      <c r="Q196" s="6"/>
      <c r="R196" s="6"/>
      <c r="S196" s="6"/>
      <c r="T196" s="6"/>
      <c r="U196" s="6"/>
      <c r="V196" s="6"/>
      <c r="W196" s="6"/>
      <c r="X196" s="6"/>
    </row>
    <row r="197" spans="17:24" x14ac:dyDescent="0.2">
      <c r="Q197" s="6"/>
      <c r="R197" s="6"/>
      <c r="S197" s="6"/>
      <c r="T197" s="6"/>
      <c r="U197" s="6"/>
      <c r="V197" s="6"/>
      <c r="W197" s="6"/>
      <c r="X197" s="6"/>
    </row>
    <row r="198" spans="17:24" x14ac:dyDescent="0.2">
      <c r="Q198" s="6"/>
      <c r="R198" s="6"/>
      <c r="S198" s="6"/>
      <c r="T198" s="6"/>
      <c r="U198" s="6"/>
      <c r="V198" s="6"/>
      <c r="W198" s="6"/>
      <c r="X198" s="6"/>
    </row>
    <row r="199" spans="17:24" x14ac:dyDescent="0.2">
      <c r="Q199" s="6"/>
      <c r="R199" s="6"/>
      <c r="S199" s="6"/>
      <c r="T199" s="6"/>
      <c r="U199" s="6"/>
      <c r="V199" s="6"/>
      <c r="W199" s="6"/>
      <c r="X199" s="6"/>
    </row>
    <row r="200" spans="17:24" x14ac:dyDescent="0.2">
      <c r="Q200" s="6"/>
      <c r="R200" s="6"/>
      <c r="S200" s="6"/>
      <c r="T200" s="6"/>
      <c r="U200" s="6"/>
      <c r="V200" s="6"/>
      <c r="W200" s="6"/>
      <c r="X200" s="6"/>
    </row>
    <row r="201" spans="17:24" x14ac:dyDescent="0.2">
      <c r="Q201" s="6"/>
      <c r="R201" s="6"/>
      <c r="S201" s="6"/>
      <c r="T201" s="6"/>
      <c r="U201" s="6"/>
      <c r="V201" s="6"/>
      <c r="W201" s="6"/>
      <c r="X201" s="6"/>
    </row>
    <row r="202" spans="17:24" x14ac:dyDescent="0.2">
      <c r="Q202" s="6"/>
      <c r="R202" s="6"/>
      <c r="S202" s="6"/>
      <c r="T202" s="6"/>
      <c r="U202" s="6"/>
      <c r="V202" s="6"/>
      <c r="W202" s="6"/>
      <c r="X202" s="6"/>
    </row>
    <row r="203" spans="17:24" x14ac:dyDescent="0.2">
      <c r="Q203" s="6"/>
      <c r="R203" s="6"/>
      <c r="S203" s="6"/>
      <c r="T203" s="6"/>
      <c r="U203" s="6"/>
      <c r="V203" s="6"/>
      <c r="W203" s="6"/>
      <c r="X203" s="6"/>
    </row>
    <row r="204" spans="17:24" x14ac:dyDescent="0.2">
      <c r="Q204" s="6"/>
      <c r="R204" s="6"/>
      <c r="S204" s="6"/>
      <c r="T204" s="6"/>
      <c r="U204" s="6"/>
      <c r="V204" s="6"/>
      <c r="W204" s="6"/>
      <c r="X204" s="6"/>
    </row>
    <row r="205" spans="17:24" x14ac:dyDescent="0.2">
      <c r="Q205" s="6"/>
      <c r="R205" s="6"/>
      <c r="S205" s="6"/>
      <c r="T205" s="6"/>
      <c r="U205" s="6"/>
      <c r="V205" s="6"/>
      <c r="W205" s="6"/>
      <c r="X205" s="6"/>
    </row>
    <row r="206" spans="17:24" x14ac:dyDescent="0.2">
      <c r="Q206" s="6"/>
      <c r="R206" s="6"/>
      <c r="S206" s="6"/>
      <c r="T206" s="6"/>
      <c r="U206" s="6"/>
      <c r="V206" s="6"/>
      <c r="W206" s="6"/>
      <c r="X206" s="6"/>
    </row>
    <row r="207" spans="17:24" x14ac:dyDescent="0.2">
      <c r="Q207" s="6"/>
      <c r="R207" s="6"/>
      <c r="S207" s="6"/>
      <c r="T207" s="6"/>
      <c r="U207" s="6"/>
      <c r="V207" s="6"/>
      <c r="W207" s="6"/>
      <c r="X207" s="6"/>
    </row>
    <row r="208" spans="17:24" x14ac:dyDescent="0.2">
      <c r="Q208" s="6"/>
      <c r="R208" s="6"/>
      <c r="S208" s="6"/>
      <c r="T208" s="6"/>
      <c r="U208" s="6"/>
      <c r="V208" s="6"/>
      <c r="W208" s="6"/>
      <c r="X208" s="6"/>
    </row>
    <row r="209" spans="17:24" x14ac:dyDescent="0.2">
      <c r="Q209" s="6"/>
      <c r="R209" s="6"/>
      <c r="S209" s="6"/>
      <c r="T209" s="6"/>
      <c r="U209" s="6"/>
      <c r="V209" s="6"/>
      <c r="W209" s="6"/>
      <c r="X209" s="6"/>
    </row>
    <row r="210" spans="17:24" x14ac:dyDescent="0.2">
      <c r="Q210" s="6"/>
      <c r="R210" s="6"/>
      <c r="S210" s="6"/>
      <c r="T210" s="6"/>
      <c r="U210" s="6"/>
      <c r="V210" s="6"/>
      <c r="W210" s="6"/>
      <c r="X210" s="6"/>
    </row>
    <row r="211" spans="17:24" x14ac:dyDescent="0.2">
      <c r="Q211" s="6"/>
      <c r="R211" s="6"/>
      <c r="S211" s="6"/>
      <c r="T211" s="6"/>
      <c r="U211" s="6"/>
      <c r="V211" s="6"/>
      <c r="W211" s="6"/>
      <c r="X211" s="6"/>
    </row>
    <row r="212" spans="17:24" x14ac:dyDescent="0.2">
      <c r="Q212" s="6"/>
      <c r="R212" s="6"/>
      <c r="S212" s="6"/>
      <c r="T212" s="6"/>
      <c r="U212" s="6"/>
      <c r="V212" s="6"/>
      <c r="W212" s="6"/>
      <c r="X212" s="6"/>
    </row>
    <row r="213" spans="17:24" x14ac:dyDescent="0.2">
      <c r="Q213" s="6"/>
      <c r="R213" s="6"/>
      <c r="S213" s="6"/>
      <c r="T213" s="6"/>
      <c r="U213" s="6"/>
      <c r="V213" s="6"/>
      <c r="W213" s="6"/>
      <c r="X213" s="6"/>
    </row>
    <row r="214" spans="17:24" x14ac:dyDescent="0.2">
      <c r="Q214" s="6"/>
      <c r="R214" s="6"/>
      <c r="S214" s="6"/>
      <c r="T214" s="6"/>
      <c r="U214" s="6"/>
      <c r="V214" s="6"/>
      <c r="W214" s="6"/>
      <c r="X214" s="6"/>
    </row>
    <row r="215" spans="17:24" x14ac:dyDescent="0.2">
      <c r="Q215" s="6"/>
      <c r="R215" s="6"/>
      <c r="S215" s="6"/>
      <c r="T215" s="6"/>
      <c r="U215" s="6"/>
      <c r="V215" s="6"/>
      <c r="W215" s="6"/>
      <c r="X215" s="6"/>
    </row>
    <row r="216" spans="17:24" x14ac:dyDescent="0.2">
      <c r="Q216" s="6"/>
      <c r="R216" s="6"/>
      <c r="S216" s="6"/>
      <c r="T216" s="6"/>
      <c r="U216" s="6"/>
      <c r="V216" s="6"/>
      <c r="W216" s="6"/>
      <c r="X216" s="6"/>
    </row>
    <row r="217" spans="17:24" x14ac:dyDescent="0.2">
      <c r="Q217" s="6"/>
      <c r="R217" s="6"/>
      <c r="S217" s="6"/>
      <c r="T217" s="6"/>
      <c r="U217" s="6"/>
      <c r="V217" s="6"/>
      <c r="W217" s="6"/>
      <c r="X217" s="6"/>
    </row>
    <row r="218" spans="17:24" x14ac:dyDescent="0.2">
      <c r="Q218" s="6"/>
      <c r="R218" s="6"/>
      <c r="S218" s="6"/>
      <c r="T218" s="6"/>
      <c r="U218" s="6"/>
      <c r="V218" s="6"/>
      <c r="W218" s="6"/>
      <c r="X218" s="6"/>
    </row>
    <row r="219" spans="17:24" x14ac:dyDescent="0.2">
      <c r="Q219" s="6"/>
      <c r="R219" s="6"/>
      <c r="S219" s="6"/>
      <c r="T219" s="6"/>
      <c r="U219" s="6"/>
      <c r="V219" s="6"/>
      <c r="W219" s="6"/>
      <c r="X219" s="6"/>
    </row>
    <row r="220" spans="17:24" x14ac:dyDescent="0.2">
      <c r="Q220" s="6"/>
      <c r="R220" s="6"/>
      <c r="S220" s="6"/>
      <c r="T220" s="6"/>
      <c r="U220" s="6"/>
      <c r="V220" s="6"/>
      <c r="W220" s="6"/>
      <c r="X220" s="6"/>
    </row>
    <row r="221" spans="17:24" x14ac:dyDescent="0.2">
      <c r="Q221" s="6"/>
      <c r="R221" s="6"/>
      <c r="S221" s="6"/>
      <c r="T221" s="6"/>
      <c r="U221" s="6"/>
      <c r="V221" s="6"/>
      <c r="W221" s="6"/>
      <c r="X221" s="6"/>
    </row>
    <row r="222" spans="17:24" x14ac:dyDescent="0.2">
      <c r="Q222" s="6"/>
      <c r="R222" s="6"/>
      <c r="S222" s="6"/>
      <c r="T222" s="6"/>
      <c r="U222" s="6"/>
      <c r="V222" s="6"/>
      <c r="W222" s="6"/>
      <c r="X222" s="6"/>
    </row>
    <row r="223" spans="17:24" x14ac:dyDescent="0.2">
      <c r="Q223" s="6"/>
      <c r="R223" s="6"/>
      <c r="S223" s="6"/>
      <c r="T223" s="6"/>
      <c r="U223" s="6"/>
      <c r="V223" s="6"/>
      <c r="W223" s="6"/>
      <c r="X223" s="6"/>
    </row>
    <row r="224" spans="17:24" x14ac:dyDescent="0.2">
      <c r="Q224" s="6"/>
      <c r="R224" s="6"/>
      <c r="S224" s="6"/>
      <c r="T224" s="6"/>
      <c r="U224" s="6"/>
      <c r="V224" s="6"/>
      <c r="W224" s="6"/>
      <c r="X224" s="6"/>
    </row>
    <row r="225" spans="17:24" x14ac:dyDescent="0.2">
      <c r="Q225" s="6"/>
      <c r="R225" s="6"/>
      <c r="S225" s="6"/>
      <c r="T225" s="6"/>
      <c r="U225" s="6"/>
      <c r="V225" s="6"/>
      <c r="W225" s="6"/>
      <c r="X225" s="6"/>
    </row>
    <row r="226" spans="17:24" x14ac:dyDescent="0.2">
      <c r="Q226" s="6"/>
      <c r="R226" s="6"/>
      <c r="S226" s="6"/>
      <c r="T226" s="6"/>
      <c r="U226" s="6"/>
      <c r="V226" s="6"/>
      <c r="W226" s="6"/>
      <c r="X226" s="6"/>
    </row>
    <row r="227" spans="17:24" x14ac:dyDescent="0.2">
      <c r="Q227" s="6"/>
      <c r="R227" s="6"/>
      <c r="S227" s="6"/>
      <c r="T227" s="6"/>
      <c r="U227" s="6"/>
      <c r="V227" s="6"/>
      <c r="W227" s="6"/>
      <c r="X227" s="6"/>
    </row>
    <row r="228" spans="17:24" x14ac:dyDescent="0.2">
      <c r="Q228" s="6"/>
      <c r="R228" s="6"/>
      <c r="S228" s="6"/>
      <c r="T228" s="6"/>
      <c r="U228" s="6"/>
      <c r="V228" s="6"/>
      <c r="W228" s="6"/>
      <c r="X228" s="6"/>
    </row>
    <row r="229" spans="17:24" x14ac:dyDescent="0.2">
      <c r="Q229" s="6"/>
      <c r="R229" s="6"/>
      <c r="S229" s="6"/>
      <c r="T229" s="6"/>
      <c r="U229" s="6"/>
      <c r="V229" s="6"/>
      <c r="W229" s="6"/>
      <c r="X229" s="6"/>
    </row>
    <row r="230" spans="17:24" x14ac:dyDescent="0.2">
      <c r="Q230" s="6"/>
      <c r="R230" s="6"/>
      <c r="S230" s="6"/>
      <c r="T230" s="6"/>
      <c r="U230" s="6"/>
      <c r="V230" s="6"/>
      <c r="W230" s="6"/>
      <c r="X230" s="6"/>
    </row>
    <row r="231" spans="17:24" x14ac:dyDescent="0.2">
      <c r="Q231" s="6"/>
      <c r="R231" s="6"/>
      <c r="S231" s="6"/>
      <c r="T231" s="6"/>
      <c r="U231" s="6"/>
      <c r="V231" s="6"/>
      <c r="W231" s="6"/>
      <c r="X231" s="6"/>
    </row>
    <row r="232" spans="17:24" x14ac:dyDescent="0.2">
      <c r="Q232" s="6"/>
      <c r="R232" s="6"/>
      <c r="S232" s="6"/>
      <c r="T232" s="6"/>
      <c r="U232" s="6"/>
      <c r="V232" s="6"/>
      <c r="W232" s="6"/>
      <c r="X232" s="6"/>
    </row>
    <row r="233" spans="17:24" x14ac:dyDescent="0.2">
      <c r="Q233" s="6"/>
      <c r="R233" s="6"/>
      <c r="S233" s="6"/>
      <c r="T233" s="6"/>
      <c r="U233" s="6"/>
      <c r="V233" s="6"/>
      <c r="W233" s="6"/>
      <c r="X233" s="6"/>
    </row>
    <row r="234" spans="17:24" x14ac:dyDescent="0.2">
      <c r="Q234" s="6"/>
      <c r="R234" s="6"/>
      <c r="S234" s="6"/>
      <c r="T234" s="6"/>
      <c r="U234" s="6"/>
      <c r="V234" s="6"/>
      <c r="W234" s="6"/>
      <c r="X234" s="6"/>
    </row>
    <row r="235" spans="17:24" x14ac:dyDescent="0.2">
      <c r="Q235" s="6"/>
      <c r="R235" s="6"/>
      <c r="S235" s="6"/>
      <c r="T235" s="6"/>
      <c r="U235" s="6"/>
      <c r="V235" s="6"/>
      <c r="W235" s="6"/>
      <c r="X235" s="6"/>
    </row>
    <row r="236" spans="17:24" x14ac:dyDescent="0.2">
      <c r="Q236" s="6"/>
      <c r="R236" s="6"/>
      <c r="S236" s="6"/>
      <c r="T236" s="6"/>
      <c r="U236" s="6"/>
      <c r="V236" s="6"/>
      <c r="W236" s="6"/>
      <c r="X236" s="6"/>
    </row>
    <row r="237" spans="17:24" x14ac:dyDescent="0.2">
      <c r="Q237" s="6"/>
      <c r="R237" s="6"/>
      <c r="S237" s="6"/>
      <c r="T237" s="6"/>
      <c r="U237" s="6"/>
      <c r="V237" s="6"/>
      <c r="W237" s="6"/>
      <c r="X237" s="6"/>
    </row>
    <row r="238" spans="17:24" x14ac:dyDescent="0.2">
      <c r="Q238" s="6"/>
      <c r="R238" s="6"/>
      <c r="S238" s="6"/>
      <c r="T238" s="6"/>
      <c r="U238" s="6"/>
      <c r="V238" s="6"/>
      <c r="W238" s="6"/>
      <c r="X238" s="6"/>
    </row>
    <row r="239" spans="17:24" x14ac:dyDescent="0.2">
      <c r="Q239" s="6"/>
      <c r="R239" s="6"/>
      <c r="S239" s="6"/>
      <c r="T239" s="6"/>
      <c r="U239" s="6"/>
      <c r="V239" s="6"/>
      <c r="W239" s="6"/>
      <c r="X239" s="6"/>
    </row>
    <row r="240" spans="17:24" x14ac:dyDescent="0.2">
      <c r="Q240" s="6"/>
      <c r="R240" s="6"/>
      <c r="S240" s="6"/>
      <c r="T240" s="6"/>
      <c r="U240" s="6"/>
      <c r="V240" s="6"/>
      <c r="W240" s="6"/>
      <c r="X240" s="6"/>
    </row>
    <row r="241" spans="17:24" x14ac:dyDescent="0.2">
      <c r="Q241" s="6"/>
      <c r="R241" s="6"/>
      <c r="S241" s="6"/>
      <c r="T241" s="6"/>
      <c r="U241" s="6"/>
      <c r="V241" s="6"/>
      <c r="W241" s="6"/>
      <c r="X241" s="6"/>
    </row>
    <row r="242" spans="17:24" x14ac:dyDescent="0.2">
      <c r="Q242" s="6"/>
      <c r="R242" s="6"/>
      <c r="S242" s="6"/>
      <c r="T242" s="6"/>
      <c r="U242" s="6"/>
      <c r="V242" s="6"/>
      <c r="W242" s="6"/>
      <c r="X242" s="6"/>
    </row>
    <row r="243" spans="17:24" x14ac:dyDescent="0.2">
      <c r="Q243" s="6"/>
      <c r="R243" s="6"/>
      <c r="S243" s="6"/>
      <c r="T243" s="6"/>
      <c r="U243" s="6"/>
      <c r="V243" s="6"/>
      <c r="W243" s="6"/>
      <c r="X243" s="6"/>
    </row>
    <row r="244" spans="17:24" x14ac:dyDescent="0.2">
      <c r="Q244" s="6"/>
      <c r="R244" s="6"/>
      <c r="S244" s="6"/>
      <c r="T244" s="6"/>
      <c r="U244" s="6"/>
      <c r="V244" s="6"/>
      <c r="W244" s="6"/>
      <c r="X244" s="6"/>
    </row>
    <row r="245" spans="17:24" x14ac:dyDescent="0.2">
      <c r="Q245" s="6"/>
      <c r="R245" s="6"/>
      <c r="S245" s="6"/>
      <c r="T245" s="6"/>
      <c r="U245" s="6"/>
      <c r="V245" s="6"/>
      <c r="W245" s="6"/>
      <c r="X245" s="6"/>
    </row>
    <row r="246" spans="17:24" x14ac:dyDescent="0.2">
      <c r="Q246" s="6"/>
      <c r="R246" s="6"/>
      <c r="S246" s="6"/>
      <c r="T246" s="6"/>
      <c r="U246" s="6"/>
      <c r="V246" s="6"/>
      <c r="W246" s="6"/>
      <c r="X246" s="6"/>
    </row>
    <row r="247" spans="17:24" x14ac:dyDescent="0.2">
      <c r="Q247" s="6"/>
      <c r="R247" s="6"/>
      <c r="S247" s="6"/>
      <c r="T247" s="6"/>
      <c r="U247" s="6"/>
      <c r="V247" s="6"/>
      <c r="W247" s="6"/>
      <c r="X247" s="6"/>
    </row>
    <row r="248" spans="17:24" x14ac:dyDescent="0.2">
      <c r="Q248" s="6"/>
      <c r="R248" s="6"/>
      <c r="S248" s="6"/>
      <c r="T248" s="6"/>
      <c r="U248" s="6"/>
      <c r="V248" s="6"/>
      <c r="W248" s="6"/>
      <c r="X248" s="6"/>
    </row>
    <row r="249" spans="17:24" x14ac:dyDescent="0.2">
      <c r="Q249" s="6"/>
      <c r="R249" s="6"/>
      <c r="S249" s="6"/>
      <c r="T249" s="6"/>
      <c r="U249" s="6"/>
      <c r="V249" s="6"/>
      <c r="W249" s="6"/>
      <c r="X249" s="6"/>
    </row>
    <row r="250" spans="17:24" x14ac:dyDescent="0.2">
      <c r="Q250" s="6"/>
      <c r="R250" s="6"/>
      <c r="S250" s="6"/>
      <c r="T250" s="6"/>
      <c r="U250" s="6"/>
      <c r="V250" s="6"/>
      <c r="W250" s="6"/>
      <c r="X250" s="6"/>
    </row>
    <row r="251" spans="17:24" x14ac:dyDescent="0.2">
      <c r="Q251" s="6"/>
      <c r="R251" s="6"/>
      <c r="S251" s="6"/>
      <c r="T251" s="6"/>
      <c r="U251" s="6"/>
      <c r="V251" s="6"/>
      <c r="W251" s="6"/>
      <c r="X251" s="6"/>
    </row>
    <row r="252" spans="17:24" x14ac:dyDescent="0.2">
      <c r="Q252" s="6"/>
      <c r="R252" s="6"/>
      <c r="S252" s="6"/>
      <c r="T252" s="6"/>
      <c r="U252" s="6"/>
      <c r="V252" s="6"/>
      <c r="W252" s="6"/>
      <c r="X252" s="6"/>
    </row>
    <row r="253" spans="17:24" x14ac:dyDescent="0.2">
      <c r="Q253" s="6"/>
      <c r="R253" s="6"/>
      <c r="S253" s="6"/>
      <c r="T253" s="6"/>
      <c r="U253" s="6"/>
      <c r="V253" s="6"/>
      <c r="W253" s="6"/>
      <c r="X253" s="6"/>
    </row>
    <row r="254" spans="17:24" x14ac:dyDescent="0.2">
      <c r="Q254" s="6"/>
      <c r="R254" s="6"/>
      <c r="S254" s="6"/>
      <c r="T254" s="6"/>
      <c r="U254" s="6"/>
      <c r="V254" s="6"/>
      <c r="W254" s="6"/>
      <c r="X254" s="6"/>
    </row>
    <row r="255" spans="17:24" x14ac:dyDescent="0.2">
      <c r="Q255" s="6"/>
      <c r="R255" s="6"/>
      <c r="S255" s="6"/>
      <c r="T255" s="6"/>
      <c r="U255" s="6"/>
      <c r="V255" s="6"/>
      <c r="W255" s="6"/>
      <c r="X255" s="6"/>
    </row>
    <row r="256" spans="17:24" x14ac:dyDescent="0.2">
      <c r="Q256" s="6"/>
      <c r="R256" s="6"/>
      <c r="S256" s="6"/>
      <c r="T256" s="6"/>
      <c r="U256" s="6"/>
      <c r="V256" s="6"/>
      <c r="W256" s="6"/>
      <c r="X256" s="6"/>
    </row>
    <row r="257" spans="17:24" x14ac:dyDescent="0.2">
      <c r="Q257" s="6"/>
      <c r="R257" s="6"/>
      <c r="S257" s="6"/>
      <c r="T257" s="6"/>
      <c r="U257" s="6"/>
      <c r="V257" s="6"/>
      <c r="W257" s="6"/>
      <c r="X257" s="6"/>
    </row>
    <row r="258" spans="17:24" x14ac:dyDescent="0.2">
      <c r="Q258" s="6"/>
      <c r="R258" s="6"/>
      <c r="S258" s="6"/>
      <c r="T258" s="6"/>
      <c r="U258" s="6"/>
      <c r="V258" s="6"/>
      <c r="W258" s="6"/>
      <c r="X258" s="6"/>
    </row>
    <row r="259" spans="17:24" x14ac:dyDescent="0.2">
      <c r="Q259" s="6"/>
      <c r="R259" s="6"/>
      <c r="S259" s="6"/>
      <c r="T259" s="6"/>
      <c r="U259" s="6"/>
      <c r="V259" s="6"/>
      <c r="W259" s="6"/>
      <c r="X259" s="6"/>
    </row>
    <row r="260" spans="17:24" x14ac:dyDescent="0.2">
      <c r="Q260" s="6"/>
      <c r="R260" s="6"/>
      <c r="S260" s="6"/>
      <c r="T260" s="6"/>
      <c r="U260" s="6"/>
      <c r="V260" s="6"/>
      <c r="W260" s="6"/>
      <c r="X260" s="6"/>
    </row>
    <row r="261" spans="17:24" x14ac:dyDescent="0.2">
      <c r="Q261" s="6"/>
      <c r="R261" s="6"/>
      <c r="S261" s="6"/>
      <c r="T261" s="6"/>
      <c r="U261" s="6"/>
      <c r="V261" s="6"/>
      <c r="W261" s="6"/>
      <c r="X261" s="6"/>
    </row>
    <row r="262" spans="17:24" x14ac:dyDescent="0.2">
      <c r="Q262" s="6"/>
      <c r="R262" s="6"/>
      <c r="S262" s="6"/>
      <c r="T262" s="6"/>
      <c r="U262" s="6"/>
      <c r="V262" s="6"/>
      <c r="W262" s="6"/>
      <c r="X262" s="6"/>
    </row>
    <row r="263" spans="17:24" x14ac:dyDescent="0.2">
      <c r="Q263" s="6"/>
      <c r="R263" s="6"/>
      <c r="S263" s="6"/>
      <c r="T263" s="6"/>
      <c r="U263" s="6"/>
      <c r="V263" s="6"/>
      <c r="W263" s="6"/>
      <c r="X263" s="6"/>
    </row>
    <row r="264" spans="17:24" x14ac:dyDescent="0.2">
      <c r="Q264" s="6"/>
      <c r="R264" s="6"/>
      <c r="S264" s="6"/>
      <c r="T264" s="6"/>
      <c r="U264" s="6"/>
      <c r="V264" s="6"/>
      <c r="W264" s="6"/>
      <c r="X264" s="6"/>
    </row>
    <row r="265" spans="17:24" x14ac:dyDescent="0.2">
      <c r="Q265" s="6"/>
      <c r="R265" s="6"/>
      <c r="S265" s="6"/>
      <c r="T265" s="6"/>
      <c r="U265" s="6"/>
      <c r="V265" s="6"/>
      <c r="W265" s="6"/>
      <c r="X265" s="6"/>
    </row>
    <row r="266" spans="17:24" x14ac:dyDescent="0.2">
      <c r="Q266" s="6"/>
      <c r="R266" s="6"/>
      <c r="S266" s="6"/>
      <c r="T266" s="6"/>
      <c r="U266" s="6"/>
      <c r="V266" s="6"/>
      <c r="W266" s="6"/>
      <c r="X266" s="6"/>
    </row>
    <row r="267" spans="17:24" x14ac:dyDescent="0.2">
      <c r="Q267" s="6"/>
      <c r="R267" s="6"/>
      <c r="S267" s="6"/>
      <c r="T267" s="6"/>
      <c r="U267" s="6"/>
      <c r="V267" s="6"/>
      <c r="W267" s="6"/>
      <c r="X267" s="6"/>
    </row>
    <row r="268" spans="17:24" x14ac:dyDescent="0.2">
      <c r="Q268" s="6"/>
      <c r="R268" s="6"/>
      <c r="S268" s="6"/>
      <c r="T268" s="6"/>
      <c r="U268" s="6"/>
      <c r="V268" s="6"/>
      <c r="W268" s="6"/>
      <c r="X268" s="6"/>
    </row>
    <row r="269" spans="17:24" x14ac:dyDescent="0.2">
      <c r="Q269" s="6"/>
      <c r="R269" s="6"/>
      <c r="S269" s="6"/>
      <c r="T269" s="6"/>
      <c r="U269" s="6"/>
      <c r="V269" s="6"/>
      <c r="W269" s="6"/>
      <c r="X269" s="6"/>
    </row>
    <row r="270" spans="17:24" x14ac:dyDescent="0.2">
      <c r="Q270" s="6"/>
      <c r="R270" s="6"/>
      <c r="S270" s="6"/>
      <c r="T270" s="6"/>
      <c r="U270" s="6"/>
      <c r="V270" s="6"/>
      <c r="W270" s="6"/>
      <c r="X270" s="6"/>
    </row>
    <row r="271" spans="17:24" x14ac:dyDescent="0.2">
      <c r="Q271" s="6"/>
      <c r="R271" s="6"/>
      <c r="S271" s="6"/>
      <c r="T271" s="6"/>
      <c r="U271" s="6"/>
      <c r="V271" s="6"/>
      <c r="W271" s="6"/>
      <c r="X271" s="6"/>
    </row>
    <row r="272" spans="17:24" x14ac:dyDescent="0.2">
      <c r="Q272" s="6"/>
      <c r="R272" s="6"/>
      <c r="S272" s="6"/>
      <c r="T272" s="6"/>
      <c r="U272" s="6"/>
      <c r="V272" s="6"/>
      <c r="W272" s="6"/>
      <c r="X272" s="6"/>
    </row>
    <row r="273" spans="17:24" x14ac:dyDescent="0.2">
      <c r="Q273" s="6"/>
      <c r="R273" s="6"/>
      <c r="S273" s="6"/>
      <c r="T273" s="6"/>
      <c r="U273" s="6"/>
      <c r="V273" s="6"/>
      <c r="W273" s="6"/>
      <c r="X273" s="6"/>
    </row>
    <row r="274" spans="17:24" x14ac:dyDescent="0.2">
      <c r="Q274" s="6"/>
      <c r="R274" s="6"/>
      <c r="S274" s="6"/>
      <c r="T274" s="6"/>
      <c r="U274" s="6"/>
      <c r="V274" s="6"/>
      <c r="W274" s="6"/>
      <c r="X274" s="6"/>
    </row>
    <row r="275" spans="17:24" x14ac:dyDescent="0.2">
      <c r="Q275" s="6"/>
      <c r="R275" s="6"/>
      <c r="S275" s="6"/>
      <c r="T275" s="6"/>
      <c r="U275" s="6"/>
      <c r="V275" s="6"/>
      <c r="W275" s="6"/>
      <c r="X275" s="6"/>
    </row>
    <row r="276" spans="17:24" x14ac:dyDescent="0.2">
      <c r="Q276" s="6"/>
      <c r="R276" s="6"/>
      <c r="S276" s="6"/>
      <c r="T276" s="6"/>
      <c r="U276" s="6"/>
      <c r="V276" s="6"/>
      <c r="W276" s="6"/>
      <c r="X276" s="6"/>
    </row>
    <row r="277" spans="17:24" x14ac:dyDescent="0.2">
      <c r="Q277" s="6"/>
      <c r="R277" s="6"/>
      <c r="S277" s="6"/>
      <c r="T277" s="6"/>
      <c r="U277" s="6"/>
      <c r="V277" s="6"/>
      <c r="W277" s="6"/>
      <c r="X277" s="6"/>
    </row>
    <row r="278" spans="17:24" x14ac:dyDescent="0.2">
      <c r="Q278" s="6"/>
      <c r="R278" s="6"/>
      <c r="S278" s="6"/>
      <c r="T278" s="6"/>
      <c r="U278" s="6"/>
      <c r="V278" s="6"/>
      <c r="W278" s="6"/>
      <c r="X278" s="6"/>
    </row>
    <row r="279" spans="17:24" x14ac:dyDescent="0.2">
      <c r="Q279" s="6"/>
      <c r="R279" s="6"/>
      <c r="S279" s="6"/>
      <c r="T279" s="6"/>
      <c r="U279" s="6"/>
      <c r="V279" s="6"/>
      <c r="W279" s="6"/>
      <c r="X279" s="6"/>
    </row>
    <row r="280" spans="17:24" x14ac:dyDescent="0.2">
      <c r="Q280" s="6"/>
      <c r="R280" s="6"/>
      <c r="S280" s="6"/>
      <c r="T280" s="6"/>
      <c r="U280" s="6"/>
      <c r="V280" s="6"/>
      <c r="W280" s="6"/>
      <c r="X280" s="6"/>
    </row>
    <row r="281" spans="17:24" x14ac:dyDescent="0.2">
      <c r="Q281" s="6"/>
      <c r="R281" s="6"/>
      <c r="S281" s="6"/>
      <c r="T281" s="6"/>
      <c r="U281" s="6"/>
      <c r="V281" s="6"/>
      <c r="W281" s="6"/>
      <c r="X281" s="6"/>
    </row>
    <row r="282" spans="17:24" x14ac:dyDescent="0.2">
      <c r="Q282" s="6"/>
      <c r="R282" s="6"/>
      <c r="S282" s="6"/>
      <c r="T282" s="6"/>
      <c r="U282" s="6"/>
      <c r="V282" s="6"/>
      <c r="W282" s="6"/>
      <c r="X282" s="6"/>
    </row>
    <row r="283" spans="17:24" x14ac:dyDescent="0.2">
      <c r="Q283" s="6"/>
      <c r="R283" s="6"/>
      <c r="S283" s="6"/>
      <c r="T283" s="6"/>
      <c r="U283" s="6"/>
      <c r="V283" s="6"/>
      <c r="W283" s="6"/>
      <c r="X283" s="6"/>
    </row>
    <row r="284" spans="17:24" x14ac:dyDescent="0.2">
      <c r="Q284" s="6"/>
      <c r="R284" s="6"/>
      <c r="S284" s="6"/>
      <c r="T284" s="6"/>
      <c r="U284" s="6"/>
      <c r="V284" s="6"/>
      <c r="W284" s="6"/>
      <c r="X284" s="6"/>
    </row>
    <row r="285" spans="17:24" x14ac:dyDescent="0.2">
      <c r="Q285" s="6"/>
      <c r="R285" s="6"/>
      <c r="S285" s="6"/>
      <c r="T285" s="6"/>
      <c r="U285" s="6"/>
      <c r="V285" s="6"/>
      <c r="W285" s="6"/>
      <c r="X285" s="6"/>
    </row>
    <row r="286" spans="17:24" x14ac:dyDescent="0.2">
      <c r="Q286" s="6"/>
      <c r="R286" s="6"/>
      <c r="S286" s="6"/>
      <c r="T286" s="6"/>
      <c r="U286" s="6"/>
      <c r="V286" s="6"/>
      <c r="W286" s="6"/>
      <c r="X286" s="6"/>
    </row>
    <row r="287" spans="17:24" x14ac:dyDescent="0.2">
      <c r="Q287" s="6"/>
      <c r="R287" s="6"/>
      <c r="S287" s="6"/>
      <c r="T287" s="6"/>
      <c r="U287" s="6"/>
      <c r="V287" s="6"/>
      <c r="W287" s="6"/>
      <c r="X287" s="6"/>
    </row>
    <row r="288" spans="17:24" x14ac:dyDescent="0.2">
      <c r="Q288" s="6"/>
      <c r="R288" s="6"/>
      <c r="S288" s="6"/>
      <c r="T288" s="6"/>
      <c r="U288" s="6"/>
      <c r="V288" s="6"/>
      <c r="W288" s="6"/>
      <c r="X288" s="6"/>
    </row>
    <row r="289" spans="17:24" x14ac:dyDescent="0.2">
      <c r="Q289" s="6"/>
      <c r="R289" s="6"/>
      <c r="S289" s="6"/>
      <c r="T289" s="6"/>
      <c r="U289" s="6"/>
      <c r="V289" s="6"/>
      <c r="W289" s="6"/>
      <c r="X289" s="6"/>
    </row>
    <row r="290" spans="17:24" x14ac:dyDescent="0.2">
      <c r="Q290" s="6"/>
      <c r="R290" s="6"/>
      <c r="S290" s="6"/>
      <c r="T290" s="6"/>
      <c r="U290" s="6"/>
      <c r="V290" s="6"/>
      <c r="W290" s="6"/>
      <c r="X290" s="6"/>
    </row>
    <row r="291" spans="17:24" x14ac:dyDescent="0.2">
      <c r="Q291" s="6"/>
      <c r="R291" s="6"/>
      <c r="S291" s="6"/>
      <c r="T291" s="6"/>
      <c r="U291" s="6"/>
      <c r="V291" s="6"/>
      <c r="W291" s="6"/>
      <c r="X291" s="6"/>
    </row>
    <row r="292" spans="17:24" x14ac:dyDescent="0.2">
      <c r="Q292" s="6"/>
      <c r="R292" s="6"/>
      <c r="S292" s="6"/>
      <c r="T292" s="6"/>
      <c r="U292" s="6"/>
      <c r="V292" s="6"/>
      <c r="W292" s="6"/>
      <c r="X292" s="6"/>
    </row>
    <row r="293" spans="17:24" x14ac:dyDescent="0.2">
      <c r="Q293" s="6"/>
      <c r="R293" s="6"/>
      <c r="S293" s="6"/>
      <c r="T293" s="6"/>
      <c r="U293" s="6"/>
      <c r="V293" s="6"/>
      <c r="W293" s="6"/>
      <c r="X293" s="6"/>
    </row>
    <row r="294" spans="17:24" x14ac:dyDescent="0.2">
      <c r="Q294" s="6"/>
      <c r="R294" s="6"/>
      <c r="S294" s="6"/>
      <c r="T294" s="6"/>
      <c r="U294" s="6"/>
      <c r="V294" s="6"/>
      <c r="W294" s="6"/>
      <c r="X294" s="6"/>
    </row>
    <row r="295" spans="17:24" x14ac:dyDescent="0.2">
      <c r="Q295" s="6"/>
      <c r="R295" s="6"/>
      <c r="S295" s="6"/>
      <c r="T295" s="6"/>
      <c r="U295" s="6"/>
      <c r="V295" s="6"/>
      <c r="W295" s="6"/>
      <c r="X295" s="6"/>
    </row>
    <row r="296" spans="17:24" x14ac:dyDescent="0.2">
      <c r="Q296" s="6"/>
      <c r="R296" s="6"/>
      <c r="S296" s="6"/>
      <c r="T296" s="6"/>
      <c r="U296" s="6"/>
      <c r="V296" s="6"/>
      <c r="W296" s="6"/>
      <c r="X296" s="6"/>
    </row>
    <row r="297" spans="17:24" x14ac:dyDescent="0.2">
      <c r="Q297" s="6"/>
      <c r="R297" s="6"/>
      <c r="S297" s="6"/>
      <c r="T297" s="6"/>
      <c r="U297" s="6"/>
      <c r="V297" s="6"/>
      <c r="W297" s="6"/>
      <c r="X297" s="6"/>
    </row>
    <row r="298" spans="17:24" x14ac:dyDescent="0.2">
      <c r="Q298" s="6"/>
      <c r="R298" s="6"/>
      <c r="S298" s="6"/>
      <c r="T298" s="6"/>
      <c r="U298" s="6"/>
      <c r="V298" s="6"/>
      <c r="W298" s="6"/>
      <c r="X298" s="6"/>
    </row>
    <row r="299" spans="17:24" x14ac:dyDescent="0.2">
      <c r="Q299" s="6"/>
      <c r="R299" s="6"/>
      <c r="S299" s="6"/>
      <c r="T299" s="6"/>
      <c r="U299" s="6"/>
      <c r="V299" s="6"/>
      <c r="W299" s="6"/>
      <c r="X299" s="6"/>
    </row>
    <row r="300" spans="17:24" x14ac:dyDescent="0.2">
      <c r="Q300" s="6"/>
      <c r="R300" s="6"/>
      <c r="S300" s="6"/>
      <c r="T300" s="6"/>
      <c r="U300" s="6"/>
      <c r="V300" s="6"/>
      <c r="W300" s="6"/>
      <c r="X300" s="6"/>
    </row>
    <row r="301" spans="17:24" x14ac:dyDescent="0.2">
      <c r="Q301" s="6"/>
      <c r="R301" s="6"/>
      <c r="S301" s="6"/>
      <c r="T301" s="6"/>
      <c r="U301" s="6"/>
      <c r="V301" s="6"/>
      <c r="W301" s="6"/>
      <c r="X301" s="6"/>
    </row>
    <row r="302" spans="17:24" x14ac:dyDescent="0.2">
      <c r="Q302" s="6"/>
      <c r="R302" s="6"/>
      <c r="S302" s="6"/>
      <c r="T302" s="6"/>
      <c r="U302" s="6"/>
      <c r="V302" s="6"/>
      <c r="W302" s="6"/>
      <c r="X302" s="6"/>
    </row>
    <row r="303" spans="17:24" x14ac:dyDescent="0.2">
      <c r="Q303" s="6"/>
      <c r="R303" s="6"/>
      <c r="S303" s="6"/>
      <c r="T303" s="6"/>
      <c r="U303" s="6"/>
      <c r="V303" s="6"/>
      <c r="W303" s="6"/>
      <c r="X303" s="6"/>
    </row>
    <row r="304" spans="17:24" x14ac:dyDescent="0.2">
      <c r="Q304" s="6"/>
      <c r="R304" s="6"/>
      <c r="S304" s="6"/>
      <c r="T304" s="6"/>
      <c r="U304" s="6"/>
      <c r="V304" s="6"/>
      <c r="W304" s="6"/>
      <c r="X304" s="6"/>
    </row>
    <row r="305" spans="17:24" x14ac:dyDescent="0.2">
      <c r="Q305" s="6"/>
      <c r="R305" s="6"/>
      <c r="S305" s="6"/>
      <c r="T305" s="6"/>
      <c r="U305" s="6"/>
      <c r="V305" s="6"/>
      <c r="W305" s="6"/>
      <c r="X305" s="6"/>
    </row>
    <row r="306" spans="17:24" x14ac:dyDescent="0.2">
      <c r="Q306" s="6"/>
      <c r="R306" s="6"/>
      <c r="S306" s="6"/>
      <c r="T306" s="6"/>
      <c r="U306" s="6"/>
      <c r="V306" s="6"/>
      <c r="W306" s="6"/>
      <c r="X306" s="6"/>
    </row>
    <row r="307" spans="17:24" x14ac:dyDescent="0.2">
      <c r="Q307" s="6"/>
      <c r="R307" s="6"/>
      <c r="S307" s="6"/>
      <c r="T307" s="6"/>
      <c r="U307" s="6"/>
      <c r="V307" s="6"/>
      <c r="W307" s="6"/>
      <c r="X307" s="6"/>
    </row>
    <row r="308" spans="17:24" x14ac:dyDescent="0.2">
      <c r="Q308" s="6"/>
      <c r="R308" s="6"/>
      <c r="S308" s="6"/>
      <c r="T308" s="6"/>
      <c r="U308" s="6"/>
      <c r="V308" s="6"/>
      <c r="W308" s="6"/>
      <c r="X308" s="6"/>
    </row>
    <row r="309" spans="17:24" x14ac:dyDescent="0.2">
      <c r="Q309" s="6"/>
      <c r="R309" s="6"/>
      <c r="S309" s="6"/>
      <c r="T309" s="6"/>
      <c r="U309" s="6"/>
      <c r="V309" s="6"/>
      <c r="W309" s="6"/>
      <c r="X309" s="6"/>
    </row>
    <row r="310" spans="17:24" x14ac:dyDescent="0.2">
      <c r="Q310" s="6"/>
      <c r="R310" s="6"/>
      <c r="S310" s="6"/>
      <c r="T310" s="6"/>
      <c r="U310" s="6"/>
      <c r="V310" s="6"/>
      <c r="W310" s="6"/>
      <c r="X310" s="6"/>
    </row>
    <row r="311" spans="17:24" x14ac:dyDescent="0.2">
      <c r="Q311" s="6"/>
      <c r="R311" s="6"/>
      <c r="S311" s="6"/>
      <c r="T311" s="6"/>
      <c r="U311" s="6"/>
      <c r="V311" s="6"/>
      <c r="W311" s="6"/>
      <c r="X311" s="6"/>
    </row>
    <row r="312" spans="17:24" x14ac:dyDescent="0.2">
      <c r="Q312" s="6"/>
      <c r="R312" s="6"/>
      <c r="S312" s="6"/>
      <c r="T312" s="6"/>
      <c r="U312" s="6"/>
      <c r="V312" s="6"/>
      <c r="W312" s="6"/>
      <c r="X312" s="6"/>
    </row>
    <row r="313" spans="17:24" x14ac:dyDescent="0.2">
      <c r="Q313" s="6"/>
      <c r="R313" s="6"/>
      <c r="S313" s="6"/>
      <c r="T313" s="6"/>
      <c r="U313" s="6"/>
      <c r="V313" s="6"/>
      <c r="W313" s="6"/>
      <c r="X313" s="6"/>
    </row>
    <row r="314" spans="17:24" x14ac:dyDescent="0.2">
      <c r="Q314" s="6"/>
      <c r="R314" s="6"/>
      <c r="S314" s="6"/>
      <c r="T314" s="6"/>
      <c r="U314" s="6"/>
      <c r="V314" s="6"/>
      <c r="W314" s="6"/>
      <c r="X314" s="6"/>
    </row>
    <row r="315" spans="17:24" x14ac:dyDescent="0.2">
      <c r="Q315" s="6"/>
      <c r="R315" s="6"/>
      <c r="S315" s="6"/>
      <c r="T315" s="6"/>
      <c r="U315" s="6"/>
      <c r="V315" s="6"/>
      <c r="W315" s="6"/>
      <c r="X315" s="6"/>
    </row>
    <row r="316" spans="17:24" x14ac:dyDescent="0.2">
      <c r="Q316" s="6"/>
      <c r="R316" s="6"/>
      <c r="S316" s="6"/>
      <c r="T316" s="6"/>
      <c r="U316" s="6"/>
      <c r="V316" s="6"/>
      <c r="W316" s="6"/>
      <c r="X316" s="6"/>
    </row>
    <row r="317" spans="17:24" x14ac:dyDescent="0.2">
      <c r="Q317" s="6"/>
      <c r="R317" s="6"/>
      <c r="S317" s="6"/>
      <c r="T317" s="6"/>
      <c r="U317" s="6"/>
      <c r="V317" s="6"/>
      <c r="W317" s="6"/>
      <c r="X317" s="6"/>
    </row>
    <row r="318" spans="17:24" x14ac:dyDescent="0.2">
      <c r="Q318" s="6"/>
      <c r="R318" s="6"/>
      <c r="S318" s="6"/>
      <c r="T318" s="6"/>
      <c r="U318" s="6"/>
      <c r="V318" s="6"/>
      <c r="W318" s="6"/>
      <c r="X318" s="6"/>
    </row>
    <row r="319" spans="17:24" x14ac:dyDescent="0.2">
      <c r="Q319" s="6"/>
      <c r="R319" s="6"/>
      <c r="S319" s="6"/>
      <c r="T319" s="6"/>
      <c r="U319" s="6"/>
      <c r="V319" s="6"/>
      <c r="W319" s="6"/>
      <c r="X319" s="6"/>
    </row>
    <row r="320" spans="17:24" x14ac:dyDescent="0.2">
      <c r="Q320" s="6"/>
      <c r="R320" s="6"/>
      <c r="S320" s="6"/>
      <c r="T320" s="6"/>
      <c r="U320" s="6"/>
      <c r="V320" s="6"/>
      <c r="W320" s="6"/>
      <c r="X320" s="6"/>
    </row>
    <row r="321" spans="17:24" x14ac:dyDescent="0.2">
      <c r="Q321" s="6"/>
      <c r="R321" s="6"/>
      <c r="S321" s="6"/>
      <c r="T321" s="6"/>
      <c r="U321" s="6"/>
      <c r="V321" s="6"/>
      <c r="W321" s="6"/>
      <c r="X321" s="6"/>
    </row>
    <row r="322" spans="17:24" x14ac:dyDescent="0.2">
      <c r="Q322" s="6"/>
      <c r="R322" s="6"/>
      <c r="S322" s="6"/>
      <c r="T322" s="6"/>
      <c r="U322" s="6"/>
      <c r="V322" s="6"/>
      <c r="W322" s="6"/>
      <c r="X322" s="6"/>
    </row>
    <row r="323" spans="17:24" x14ac:dyDescent="0.2">
      <c r="Q323" s="6"/>
      <c r="R323" s="6"/>
      <c r="S323" s="6"/>
      <c r="T323" s="6"/>
      <c r="U323" s="6"/>
      <c r="V323" s="6"/>
      <c r="W323" s="6"/>
      <c r="X323" s="6"/>
    </row>
    <row r="324" spans="17:24" x14ac:dyDescent="0.2">
      <c r="Q324" s="6"/>
      <c r="R324" s="6"/>
      <c r="S324" s="6"/>
      <c r="T324" s="6"/>
      <c r="U324" s="6"/>
      <c r="V324" s="6"/>
      <c r="W324" s="6"/>
      <c r="X324" s="6"/>
    </row>
    <row r="325" spans="17:24" x14ac:dyDescent="0.2">
      <c r="Q325" s="6"/>
      <c r="R325" s="6"/>
      <c r="S325" s="6"/>
      <c r="T325" s="6"/>
      <c r="U325" s="6"/>
      <c r="V325" s="6"/>
      <c r="W325" s="6"/>
      <c r="X325" s="6"/>
    </row>
    <row r="326" spans="17:24" x14ac:dyDescent="0.2">
      <c r="Q326" s="6"/>
      <c r="R326" s="6"/>
      <c r="S326" s="6"/>
      <c r="T326" s="6"/>
      <c r="U326" s="6"/>
      <c r="V326" s="6"/>
      <c r="W326" s="6"/>
      <c r="X326" s="6"/>
    </row>
    <row r="327" spans="17:24" x14ac:dyDescent="0.2">
      <c r="Q327" s="6"/>
      <c r="R327" s="6"/>
      <c r="S327" s="6"/>
      <c r="T327" s="6"/>
      <c r="U327" s="6"/>
      <c r="V327" s="6"/>
      <c r="W327" s="6"/>
      <c r="X327" s="6"/>
    </row>
    <row r="328" spans="17:24" x14ac:dyDescent="0.2">
      <c r="Q328" s="6"/>
      <c r="R328" s="6"/>
      <c r="S328" s="6"/>
      <c r="T328" s="6"/>
      <c r="U328" s="6"/>
      <c r="V328" s="6"/>
      <c r="W328" s="6"/>
      <c r="X328" s="6"/>
    </row>
    <row r="329" spans="17:24" x14ac:dyDescent="0.2">
      <c r="Q329" s="6"/>
      <c r="R329" s="6"/>
      <c r="S329" s="6"/>
      <c r="T329" s="6"/>
      <c r="U329" s="6"/>
      <c r="V329" s="6"/>
      <c r="W329" s="6"/>
      <c r="X329" s="6"/>
    </row>
    <row r="330" spans="17:24" x14ac:dyDescent="0.2">
      <c r="Q330" s="6"/>
      <c r="R330" s="6"/>
      <c r="S330" s="6"/>
      <c r="T330" s="6"/>
      <c r="U330" s="6"/>
      <c r="V330" s="6"/>
      <c r="W330" s="6"/>
      <c r="X330" s="6"/>
    </row>
    <row r="331" spans="17:24" x14ac:dyDescent="0.2">
      <c r="Q331" s="6"/>
      <c r="R331" s="6"/>
      <c r="S331" s="6"/>
      <c r="T331" s="6"/>
      <c r="U331" s="6"/>
      <c r="V331" s="6"/>
      <c r="W331" s="6"/>
      <c r="X331" s="6"/>
    </row>
    <row r="332" spans="17:24" x14ac:dyDescent="0.2">
      <c r="Q332" s="6"/>
      <c r="R332" s="6"/>
      <c r="S332" s="6"/>
      <c r="T332" s="6"/>
      <c r="U332" s="6"/>
      <c r="V332" s="6"/>
      <c r="W332" s="6"/>
      <c r="X332" s="6"/>
    </row>
    <row r="333" spans="17:24" x14ac:dyDescent="0.2">
      <c r="Q333" s="6"/>
      <c r="R333" s="6"/>
      <c r="S333" s="6"/>
      <c r="T333" s="6"/>
      <c r="U333" s="6"/>
      <c r="V333" s="6"/>
      <c r="W333" s="6"/>
      <c r="X333" s="6"/>
    </row>
    <row r="334" spans="17:24" x14ac:dyDescent="0.2">
      <c r="Q334" s="6"/>
      <c r="R334" s="6"/>
      <c r="S334" s="6"/>
      <c r="T334" s="6"/>
      <c r="U334" s="6"/>
      <c r="V334" s="6"/>
      <c r="W334" s="6"/>
      <c r="X334" s="6"/>
    </row>
    <row r="335" spans="17:24" x14ac:dyDescent="0.2">
      <c r="Q335" s="6"/>
      <c r="R335" s="6"/>
      <c r="S335" s="6"/>
      <c r="T335" s="6"/>
      <c r="U335" s="6"/>
      <c r="V335" s="6"/>
      <c r="W335" s="6"/>
      <c r="X335" s="6"/>
    </row>
    <row r="336" spans="17:24" x14ac:dyDescent="0.2">
      <c r="Q336" s="6"/>
      <c r="R336" s="6"/>
      <c r="S336" s="6"/>
      <c r="T336" s="6"/>
      <c r="U336" s="6"/>
      <c r="V336" s="6"/>
      <c r="W336" s="6"/>
      <c r="X336" s="6"/>
    </row>
    <row r="337" spans="17:24" x14ac:dyDescent="0.2">
      <c r="Q337" s="6"/>
      <c r="R337" s="6"/>
      <c r="S337" s="6"/>
      <c r="T337" s="6"/>
      <c r="U337" s="6"/>
      <c r="V337" s="6"/>
      <c r="W337" s="6"/>
      <c r="X337" s="6"/>
    </row>
    <row r="338" spans="17:24" x14ac:dyDescent="0.2">
      <c r="Q338" s="6"/>
      <c r="R338" s="6"/>
      <c r="S338" s="6"/>
      <c r="T338" s="6"/>
      <c r="U338" s="6"/>
      <c r="V338" s="6"/>
      <c r="W338" s="6"/>
      <c r="X338" s="6"/>
    </row>
    <row r="339" spans="17:24" x14ac:dyDescent="0.2">
      <c r="Q339" s="6"/>
      <c r="R339" s="6"/>
      <c r="S339" s="6"/>
      <c r="T339" s="6"/>
      <c r="U339" s="6"/>
      <c r="V339" s="6"/>
      <c r="W339" s="6"/>
      <c r="X339" s="6"/>
    </row>
    <row r="340" spans="17:24" x14ac:dyDescent="0.2">
      <c r="Q340" s="6"/>
      <c r="R340" s="6"/>
      <c r="S340" s="6"/>
      <c r="T340" s="6"/>
      <c r="U340" s="6"/>
      <c r="V340" s="6"/>
      <c r="W340" s="6"/>
      <c r="X340" s="6"/>
    </row>
    <row r="341" spans="17:24" x14ac:dyDescent="0.2">
      <c r="Q341" s="6"/>
      <c r="R341" s="6"/>
      <c r="S341" s="6"/>
      <c r="T341" s="6"/>
      <c r="U341" s="6"/>
      <c r="V341" s="6"/>
      <c r="W341" s="6"/>
      <c r="X341" s="6"/>
    </row>
    <row r="342" spans="17:24" x14ac:dyDescent="0.2">
      <c r="Q342" s="6"/>
      <c r="R342" s="6"/>
      <c r="S342" s="6"/>
      <c r="T342" s="6"/>
      <c r="U342" s="6"/>
      <c r="V342" s="6"/>
      <c r="W342" s="6"/>
      <c r="X342" s="6"/>
    </row>
    <row r="343" spans="17:24" x14ac:dyDescent="0.2">
      <c r="Q343" s="6"/>
      <c r="R343" s="6"/>
      <c r="S343" s="6"/>
      <c r="T343" s="6"/>
      <c r="U343" s="6"/>
      <c r="V343" s="6"/>
      <c r="W343" s="6"/>
      <c r="X343" s="6"/>
    </row>
  </sheetData>
  <phoneticPr fontId="0" type="noConversion"/>
  <printOptions gridLines="1" gridLinesSet="0"/>
  <pageMargins left="0.5" right="0.5" top="0" bottom="0" header="0.5" footer="0.5"/>
  <pageSetup scale="72" fitToHeight="2" orientation="landscape" r:id="rId1"/>
  <headerFooter alignWithMargins="0">
    <oddHeader>&amp;</oddHead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11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4" defaultRowHeight="15" x14ac:dyDescent="0.2"/>
  <cols>
    <col min="1" max="1" width="25.44140625" style="2" customWidth="1"/>
    <col min="2" max="25" width="5.5546875" style="2" customWidth="1"/>
    <col min="26" max="26" width="3.77734375" style="2" customWidth="1"/>
    <col min="27" max="27" width="5.5546875" style="2" customWidth="1"/>
    <col min="28" max="117" width="4" style="2" customWidth="1"/>
  </cols>
  <sheetData>
    <row r="1" spans="1:27" ht="12.75" customHeight="1" x14ac:dyDescent="0.2">
      <c r="A1" s="1" t="s">
        <v>93</v>
      </c>
      <c r="AA1" s="8"/>
    </row>
    <row r="2" spans="1:27" ht="12.75" customHeight="1" x14ac:dyDescent="0.2">
      <c r="A2" s="3" t="s">
        <v>1</v>
      </c>
      <c r="B2" s="3">
        <v>1989</v>
      </c>
      <c r="C2" s="3">
        <v>1990</v>
      </c>
      <c r="D2" s="3">
        <v>1991</v>
      </c>
      <c r="E2" s="3">
        <v>1992</v>
      </c>
      <c r="F2" s="3">
        <v>1993</v>
      </c>
      <c r="G2" s="3">
        <v>1994</v>
      </c>
      <c r="H2" s="3">
        <v>1995</v>
      </c>
      <c r="I2" s="3">
        <v>1996</v>
      </c>
      <c r="J2" s="3">
        <v>1997</v>
      </c>
      <c r="K2" s="3">
        <v>1998</v>
      </c>
      <c r="L2" s="3">
        <v>1999</v>
      </c>
      <c r="M2" s="3">
        <v>2000</v>
      </c>
      <c r="N2" s="3">
        <v>2001</v>
      </c>
      <c r="O2" s="3">
        <v>2002</v>
      </c>
      <c r="P2" s="3">
        <v>2003</v>
      </c>
      <c r="Q2" s="3">
        <v>2004</v>
      </c>
      <c r="R2" s="3">
        <v>2005</v>
      </c>
      <c r="S2" s="3">
        <v>2006</v>
      </c>
      <c r="T2" s="3">
        <v>2007</v>
      </c>
      <c r="U2" s="3">
        <v>2008</v>
      </c>
      <c r="V2" s="3">
        <v>2009</v>
      </c>
      <c r="W2" s="3">
        <v>2010</v>
      </c>
      <c r="X2" s="3">
        <v>2011</v>
      </c>
      <c r="Y2" s="2" t="s">
        <v>98</v>
      </c>
      <c r="AA2" s="9"/>
    </row>
    <row r="3" spans="1:27" ht="12.75" customHeight="1" x14ac:dyDescent="0.2">
      <c r="A3" s="4" t="s">
        <v>2</v>
      </c>
      <c r="K3" s="5">
        <v>55.6</v>
      </c>
      <c r="M3" s="6">
        <v>53.81</v>
      </c>
      <c r="N3" s="6">
        <v>56.73</v>
      </c>
      <c r="O3" s="6">
        <v>49.67</v>
      </c>
      <c r="P3" s="6">
        <v>56</v>
      </c>
      <c r="Q3" s="6"/>
      <c r="R3" s="6"/>
      <c r="S3" s="6"/>
      <c r="T3" s="6"/>
      <c r="U3" s="6"/>
      <c r="V3" s="6"/>
      <c r="W3" s="6"/>
      <c r="X3" s="6"/>
      <c r="Y3" s="6">
        <f>AVERAGE(B3:X3)</f>
        <v>54.362000000000002</v>
      </c>
      <c r="AA3" s="6"/>
    </row>
    <row r="4" spans="1:27" ht="12.75" customHeight="1" x14ac:dyDescent="0.2">
      <c r="A4" s="4" t="s">
        <v>3</v>
      </c>
      <c r="K4" s="5">
        <v>54.5</v>
      </c>
      <c r="M4" s="6">
        <v>53.7</v>
      </c>
      <c r="N4" s="6">
        <v>54.34</v>
      </c>
      <c r="O4" s="6">
        <v>57.25</v>
      </c>
      <c r="P4" s="6">
        <v>53.97</v>
      </c>
      <c r="Q4" s="6"/>
      <c r="R4" s="6"/>
      <c r="S4" s="6"/>
      <c r="T4" s="6"/>
      <c r="U4" s="6"/>
      <c r="V4" s="6"/>
      <c r="W4" s="6"/>
      <c r="X4" s="6"/>
      <c r="Y4" s="6">
        <f t="shared" ref="Y4:Y67" si="0">AVERAGE(B4:X4)</f>
        <v>54.751999999999995</v>
      </c>
      <c r="AA4" s="6"/>
    </row>
    <row r="5" spans="1:27" ht="12.75" customHeight="1" x14ac:dyDescent="0.2">
      <c r="A5" s="4" t="s">
        <v>4</v>
      </c>
      <c r="K5" s="5">
        <v>55.5</v>
      </c>
      <c r="M5" s="6">
        <v>55.16</v>
      </c>
      <c r="N5" s="6">
        <v>58.38</v>
      </c>
      <c r="O5" s="6">
        <v>54.08</v>
      </c>
      <c r="P5" s="6">
        <v>56.71</v>
      </c>
      <c r="Q5" s="6">
        <v>57.54</v>
      </c>
      <c r="R5" s="6"/>
      <c r="S5" s="6"/>
      <c r="T5" s="6"/>
      <c r="U5" s="6"/>
      <c r="V5" s="6"/>
      <c r="W5" s="6"/>
      <c r="X5" s="6"/>
      <c r="Y5" s="6">
        <f t="shared" si="0"/>
        <v>56.228333333333332</v>
      </c>
      <c r="AA5" s="6"/>
    </row>
    <row r="6" spans="1:27" ht="12.75" customHeight="1" x14ac:dyDescent="0.2">
      <c r="A6" s="4" t="s">
        <v>5</v>
      </c>
      <c r="I6" s="5">
        <v>52.1</v>
      </c>
      <c r="J6" s="5">
        <v>51</v>
      </c>
      <c r="K6" s="5">
        <v>52.9</v>
      </c>
      <c r="M6" s="6"/>
      <c r="N6" s="6"/>
      <c r="O6" s="6"/>
      <c r="P6" s="6">
        <v>54.92</v>
      </c>
      <c r="Q6" s="6">
        <v>54.83</v>
      </c>
      <c r="R6" s="6">
        <v>55.83</v>
      </c>
      <c r="S6" s="6"/>
      <c r="T6" s="6">
        <v>52.73</v>
      </c>
      <c r="U6" s="6"/>
      <c r="V6" s="6"/>
      <c r="W6" s="6"/>
      <c r="X6" s="6"/>
      <c r="Y6" s="6">
        <f t="shared" si="0"/>
        <v>53.472857142857144</v>
      </c>
      <c r="AA6" s="6"/>
    </row>
    <row r="7" spans="1:27" ht="12.75" customHeight="1" x14ac:dyDescent="0.2">
      <c r="A7" s="4" t="s">
        <v>6</v>
      </c>
      <c r="J7" s="5">
        <v>54.7</v>
      </c>
      <c r="M7" s="6"/>
      <c r="N7" s="6"/>
      <c r="O7" s="6"/>
      <c r="P7" s="6">
        <v>58.21</v>
      </c>
      <c r="Q7" s="6">
        <v>58.39</v>
      </c>
      <c r="R7" s="6">
        <v>58.27</v>
      </c>
      <c r="S7" s="6"/>
      <c r="T7" s="6">
        <v>56.67</v>
      </c>
      <c r="U7" s="6"/>
      <c r="V7" s="6"/>
      <c r="W7" s="6"/>
      <c r="X7" s="6"/>
      <c r="Y7" s="6">
        <f t="shared" si="0"/>
        <v>57.248000000000005</v>
      </c>
      <c r="AA7" s="6"/>
    </row>
    <row r="8" spans="1:27" ht="12.75" customHeight="1" x14ac:dyDescent="0.2">
      <c r="A8" s="4" t="s">
        <v>7</v>
      </c>
      <c r="D8" s="5">
        <v>58.2</v>
      </c>
      <c r="E8" s="5">
        <v>62.2</v>
      </c>
      <c r="F8" s="5">
        <v>59.5</v>
      </c>
      <c r="G8" s="5">
        <v>60.9</v>
      </c>
      <c r="H8" s="5">
        <v>57.7</v>
      </c>
      <c r="I8" s="5">
        <v>60.7</v>
      </c>
      <c r="J8" s="5">
        <v>55.8</v>
      </c>
      <c r="K8" s="5">
        <v>57.8</v>
      </c>
      <c r="L8" s="5">
        <v>51.4</v>
      </c>
      <c r="M8" s="6">
        <v>56.43</v>
      </c>
      <c r="N8" s="6"/>
      <c r="O8" s="6">
        <v>53.2</v>
      </c>
      <c r="P8" s="6">
        <v>58.75</v>
      </c>
      <c r="Q8" s="6">
        <v>60.56</v>
      </c>
      <c r="R8" s="6">
        <v>61.28</v>
      </c>
      <c r="S8" s="6">
        <v>56.59</v>
      </c>
      <c r="T8" s="6">
        <v>58.22</v>
      </c>
      <c r="U8" s="6"/>
      <c r="V8" s="6"/>
      <c r="W8" s="6"/>
      <c r="X8" s="6"/>
      <c r="Y8" s="6">
        <f t="shared" si="0"/>
        <v>58.076875000000008</v>
      </c>
      <c r="AA8" s="6"/>
    </row>
    <row r="9" spans="1:27" ht="12.75" customHeight="1" x14ac:dyDescent="0.2">
      <c r="A9" s="4" t="s">
        <v>8</v>
      </c>
      <c r="K9" s="5">
        <v>55.8</v>
      </c>
      <c r="M9" s="6">
        <v>57.77</v>
      </c>
      <c r="N9" s="6">
        <v>55.59</v>
      </c>
      <c r="O9" s="6">
        <v>54.87</v>
      </c>
      <c r="P9" s="6">
        <v>57.95</v>
      </c>
      <c r="Q9" s="6">
        <v>59.22</v>
      </c>
      <c r="R9" s="6"/>
      <c r="S9" s="6"/>
      <c r="T9" s="6"/>
      <c r="U9" s="6"/>
      <c r="V9" s="6"/>
      <c r="W9" s="6"/>
      <c r="X9" s="6"/>
      <c r="Y9" s="6">
        <f t="shared" si="0"/>
        <v>56.866666666666674</v>
      </c>
      <c r="AA9" s="6"/>
    </row>
    <row r="10" spans="1:27" ht="12.75" customHeight="1" x14ac:dyDescent="0.2">
      <c r="A10" s="4" t="s">
        <v>9</v>
      </c>
      <c r="K10" s="5">
        <v>53.1</v>
      </c>
      <c r="M10" s="6">
        <v>50.57</v>
      </c>
      <c r="N10" s="6">
        <v>52.96</v>
      </c>
      <c r="O10" s="6">
        <v>50.58</v>
      </c>
      <c r="P10" s="6">
        <v>50.95</v>
      </c>
      <c r="Q10" s="6" t="s">
        <v>100</v>
      </c>
      <c r="R10" s="6">
        <v>50.58</v>
      </c>
      <c r="S10" s="6"/>
      <c r="T10" s="6"/>
      <c r="U10" s="6"/>
      <c r="V10" s="6"/>
      <c r="W10" s="6"/>
      <c r="X10" s="6"/>
      <c r="Y10" s="6">
        <f t="shared" si="0"/>
        <v>51.456666666666656</v>
      </c>
      <c r="AA10" s="6"/>
    </row>
    <row r="11" spans="1:27" ht="12.75" customHeight="1" x14ac:dyDescent="0.2">
      <c r="A11" s="4" t="s">
        <v>10</v>
      </c>
      <c r="K11" s="5">
        <v>51.2</v>
      </c>
      <c r="M11" s="6">
        <v>53.66</v>
      </c>
      <c r="N11" s="6">
        <v>54.09</v>
      </c>
      <c r="O11" s="6"/>
      <c r="P11" s="6">
        <v>52.6</v>
      </c>
      <c r="Q11" s="6">
        <v>54.16</v>
      </c>
      <c r="R11" s="6">
        <v>52.97</v>
      </c>
      <c r="S11" s="6"/>
      <c r="T11" s="6">
        <v>51.41</v>
      </c>
      <c r="U11" s="6"/>
      <c r="V11" s="6"/>
      <c r="W11" s="6"/>
      <c r="X11" s="6"/>
      <c r="Y11" s="6">
        <f t="shared" si="0"/>
        <v>52.86999999999999</v>
      </c>
      <c r="AA11" s="6"/>
    </row>
    <row r="12" spans="1:27" ht="12.75" customHeight="1" x14ac:dyDescent="0.2">
      <c r="A12" s="4" t="s">
        <v>11</v>
      </c>
      <c r="K12" s="5">
        <v>49.8</v>
      </c>
      <c r="M12" s="6">
        <v>49.99</v>
      </c>
      <c r="N12" s="6">
        <v>53.34</v>
      </c>
      <c r="O12" s="6">
        <v>49.79</v>
      </c>
      <c r="P12" s="6">
        <v>50.95</v>
      </c>
      <c r="Q12" s="6">
        <v>53.02</v>
      </c>
      <c r="R12" s="6">
        <v>51.95</v>
      </c>
      <c r="S12" s="6"/>
      <c r="T12" s="6"/>
      <c r="U12" s="6"/>
      <c r="V12" s="6"/>
      <c r="W12" s="6"/>
      <c r="X12" s="6"/>
      <c r="Y12" s="6">
        <f t="shared" si="0"/>
        <v>51.262857142857136</v>
      </c>
      <c r="AA12" s="6"/>
    </row>
    <row r="13" spans="1:27" ht="12.75" customHeight="1" x14ac:dyDescent="0.2">
      <c r="A13" s="4" t="s">
        <v>106</v>
      </c>
      <c r="K13" s="5"/>
      <c r="M13" s="6"/>
      <c r="N13" s="6"/>
      <c r="O13" s="6"/>
      <c r="P13" s="6">
        <v>57.36</v>
      </c>
      <c r="Q13" s="6"/>
      <c r="R13" s="6"/>
      <c r="S13" s="6"/>
      <c r="T13" s="6"/>
      <c r="U13" s="6"/>
      <c r="V13" s="6"/>
      <c r="W13" s="6"/>
      <c r="X13" s="6"/>
      <c r="Y13" s="6">
        <f t="shared" si="0"/>
        <v>57.36</v>
      </c>
      <c r="AA13" s="6"/>
    </row>
    <row r="14" spans="1:27" ht="12.75" customHeight="1" x14ac:dyDescent="0.2">
      <c r="A14" s="4" t="s">
        <v>12</v>
      </c>
      <c r="I14" s="5">
        <v>59.2</v>
      </c>
      <c r="M14" s="6">
        <v>57.5</v>
      </c>
      <c r="N14" s="6">
        <v>64.34</v>
      </c>
      <c r="O14" s="6">
        <v>55.58</v>
      </c>
      <c r="P14" s="6">
        <v>62.45</v>
      </c>
      <c r="Q14" s="6">
        <v>62.45</v>
      </c>
      <c r="R14" s="6"/>
      <c r="S14" s="6"/>
      <c r="T14" s="6"/>
      <c r="U14" s="6"/>
      <c r="V14" s="6"/>
      <c r="W14" s="6"/>
      <c r="X14" s="6"/>
      <c r="Y14" s="6">
        <f t="shared" si="0"/>
        <v>60.25333333333333</v>
      </c>
      <c r="AA14" s="6"/>
    </row>
    <row r="15" spans="1:27" ht="12.75" customHeight="1" x14ac:dyDescent="0.2">
      <c r="A15" s="4" t="s">
        <v>13</v>
      </c>
      <c r="I15" s="5">
        <v>65.8</v>
      </c>
      <c r="J15" s="5">
        <v>66.900000000000006</v>
      </c>
      <c r="K15" s="5">
        <v>71.2</v>
      </c>
      <c r="L15" s="5">
        <v>62.98</v>
      </c>
      <c r="M15" s="6">
        <v>67.19</v>
      </c>
      <c r="N15" s="6"/>
      <c r="O15" s="6"/>
      <c r="P15" s="6">
        <v>68.33</v>
      </c>
      <c r="Q15" s="6">
        <v>69.22</v>
      </c>
      <c r="R15" s="6">
        <v>70.650000000000006</v>
      </c>
      <c r="S15" s="6"/>
      <c r="T15" s="6">
        <v>68.900000000000006</v>
      </c>
      <c r="U15" s="6"/>
      <c r="V15" s="6"/>
      <c r="W15" s="6"/>
      <c r="X15" s="6"/>
      <c r="Y15" s="6">
        <f t="shared" si="0"/>
        <v>67.907777777777767</v>
      </c>
      <c r="AA15" s="6"/>
    </row>
    <row r="16" spans="1:27" ht="12.75" customHeight="1" x14ac:dyDescent="0.2">
      <c r="A16" s="4" t="s">
        <v>14</v>
      </c>
      <c r="K16" s="5">
        <v>71.099999999999994</v>
      </c>
      <c r="L16" s="5">
        <v>62.9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f t="shared" si="0"/>
        <v>67</v>
      </c>
      <c r="AA16" s="6"/>
    </row>
    <row r="17" spans="1:27" ht="12.75" customHeight="1" x14ac:dyDescent="0.2">
      <c r="A17" s="4" t="s">
        <v>15</v>
      </c>
      <c r="D17" s="5">
        <v>68</v>
      </c>
      <c r="E17" s="5">
        <v>68.3</v>
      </c>
      <c r="F17" s="5">
        <v>66.099999999999994</v>
      </c>
      <c r="G17" s="5">
        <v>69.2</v>
      </c>
      <c r="H17" s="5">
        <v>64</v>
      </c>
      <c r="I17" s="5">
        <v>67.7</v>
      </c>
      <c r="J17" s="5">
        <v>65.7</v>
      </c>
      <c r="K17" s="5">
        <v>71.7</v>
      </c>
      <c r="L17" s="5">
        <v>64.8</v>
      </c>
      <c r="M17" s="6">
        <v>67.599999999999994</v>
      </c>
      <c r="N17" s="6">
        <v>70.3</v>
      </c>
      <c r="O17" s="6">
        <v>65.819999999999993</v>
      </c>
      <c r="P17" s="6">
        <v>69.760000000000005</v>
      </c>
      <c r="Q17" s="6">
        <v>70.03</v>
      </c>
      <c r="R17" s="6"/>
      <c r="S17" s="6">
        <v>67.67</v>
      </c>
      <c r="T17" s="6">
        <v>67.760000000000005</v>
      </c>
      <c r="U17" s="6"/>
      <c r="V17" s="6"/>
      <c r="W17" s="6"/>
      <c r="X17" s="6"/>
      <c r="Y17" s="6">
        <f t="shared" si="0"/>
        <v>67.777500000000003</v>
      </c>
      <c r="AA17" s="6"/>
    </row>
    <row r="18" spans="1:27" ht="12.75" customHeight="1" x14ac:dyDescent="0.2">
      <c r="A18" s="4" t="s">
        <v>16</v>
      </c>
      <c r="I18" s="5">
        <v>64.599999999999994</v>
      </c>
      <c r="K18" s="5">
        <v>69.599999999999994</v>
      </c>
      <c r="L18" s="5">
        <v>60.6</v>
      </c>
      <c r="M18" s="6">
        <v>66.13</v>
      </c>
      <c r="N18" s="6">
        <v>69.27</v>
      </c>
      <c r="O18" s="6">
        <v>62.89</v>
      </c>
      <c r="P18" s="6">
        <v>67.75</v>
      </c>
      <c r="Q18" s="6">
        <v>68.099999999999994</v>
      </c>
      <c r="R18" s="6">
        <v>68.73</v>
      </c>
      <c r="S18" s="6"/>
      <c r="T18" s="6">
        <v>65.319999999999993</v>
      </c>
      <c r="U18" s="6"/>
      <c r="V18" s="6"/>
      <c r="W18" s="6"/>
      <c r="X18" s="6"/>
      <c r="Y18" s="6">
        <f t="shared" si="0"/>
        <v>66.299000000000007</v>
      </c>
      <c r="AA18" s="6"/>
    </row>
    <row r="19" spans="1:27" ht="12.75" customHeight="1" x14ac:dyDescent="0.2">
      <c r="A19" s="4" t="s">
        <v>17</v>
      </c>
      <c r="I19" s="5">
        <v>48.2</v>
      </c>
      <c r="K19" s="5">
        <v>49.1</v>
      </c>
      <c r="L19" s="5">
        <v>48.02</v>
      </c>
      <c r="M19" s="6">
        <v>49.33</v>
      </c>
      <c r="N19" s="6">
        <v>48.12</v>
      </c>
      <c r="O19" s="6">
        <v>49.33</v>
      </c>
      <c r="P19" s="6">
        <v>49.79</v>
      </c>
      <c r="Q19" s="6">
        <v>49.24</v>
      </c>
      <c r="R19" s="6">
        <v>48.86</v>
      </c>
      <c r="S19" s="6"/>
      <c r="T19" s="6"/>
      <c r="U19" s="6"/>
      <c r="V19" s="6"/>
      <c r="W19" s="6"/>
      <c r="X19" s="6"/>
      <c r="Y19" s="6">
        <f t="shared" si="0"/>
        <v>48.887777777777785</v>
      </c>
      <c r="AA19" s="6"/>
    </row>
    <row r="20" spans="1:27" ht="12.75" customHeight="1" x14ac:dyDescent="0.2">
      <c r="A20" s="4" t="s">
        <v>18</v>
      </c>
      <c r="B20" s="5">
        <v>62.2</v>
      </c>
      <c r="D20" s="5">
        <v>58.6</v>
      </c>
      <c r="E20" s="5">
        <v>61.6</v>
      </c>
      <c r="F20" s="5">
        <v>55.5</v>
      </c>
      <c r="H20" s="5">
        <v>59.1</v>
      </c>
      <c r="I20" s="5">
        <v>57</v>
      </c>
      <c r="K20" s="5">
        <v>63.6</v>
      </c>
      <c r="L20" s="5">
        <v>57.9</v>
      </c>
      <c r="M20" s="6">
        <v>60.42</v>
      </c>
      <c r="N20" s="6">
        <v>57.91</v>
      </c>
      <c r="O20" s="6">
        <v>59.2</v>
      </c>
      <c r="P20" s="6">
        <v>59.12</v>
      </c>
      <c r="Q20" s="6">
        <v>63.48</v>
      </c>
      <c r="R20" s="6">
        <v>62.01</v>
      </c>
      <c r="S20" s="6"/>
      <c r="T20" s="6"/>
      <c r="U20" s="6"/>
      <c r="V20" s="6"/>
      <c r="W20" s="6">
        <v>57.77</v>
      </c>
      <c r="X20" s="6">
        <v>55.6</v>
      </c>
      <c r="Y20" s="6">
        <f t="shared" si="0"/>
        <v>59.438124999999999</v>
      </c>
      <c r="AA20" s="6"/>
    </row>
    <row r="21" spans="1:27" ht="12.75" customHeight="1" x14ac:dyDescent="0.2">
      <c r="A21" s="4" t="s">
        <v>19</v>
      </c>
      <c r="B21" s="5">
        <v>56.9</v>
      </c>
      <c r="C21" s="5">
        <v>59.1</v>
      </c>
      <c r="D21" s="5">
        <v>57.9</v>
      </c>
      <c r="E21" s="5">
        <v>61.1</v>
      </c>
      <c r="F21" s="5">
        <v>55.5</v>
      </c>
      <c r="K21" s="5">
        <v>60.2</v>
      </c>
      <c r="L21" s="5">
        <v>55.4</v>
      </c>
      <c r="M21" s="6">
        <v>57.91</v>
      </c>
      <c r="N21" s="6">
        <v>59.19</v>
      </c>
      <c r="O21" s="6">
        <v>56.07</v>
      </c>
      <c r="P21" s="6">
        <v>63.36</v>
      </c>
      <c r="Q21" s="6">
        <v>59.89</v>
      </c>
      <c r="R21" s="6">
        <v>58.55</v>
      </c>
      <c r="S21" s="6"/>
      <c r="T21" s="6"/>
      <c r="U21" s="6"/>
      <c r="V21" s="6"/>
      <c r="W21" s="6"/>
      <c r="X21" s="6"/>
      <c r="Y21" s="6">
        <f t="shared" si="0"/>
        <v>58.543846153846161</v>
      </c>
      <c r="AA21" s="6"/>
    </row>
    <row r="22" spans="1:27" ht="12.75" customHeight="1" x14ac:dyDescent="0.2">
      <c r="A22" s="4" t="s">
        <v>20</v>
      </c>
      <c r="J22" s="5">
        <v>58</v>
      </c>
      <c r="K22" s="5">
        <v>59.9</v>
      </c>
      <c r="L22" s="5">
        <v>55.8</v>
      </c>
      <c r="M22" s="6">
        <v>57.37</v>
      </c>
      <c r="N22" s="6">
        <v>56.28</v>
      </c>
      <c r="O22" s="6">
        <v>56.1</v>
      </c>
      <c r="P22" s="6">
        <v>55.83</v>
      </c>
      <c r="Q22" s="6">
        <v>57.73</v>
      </c>
      <c r="R22" s="6">
        <v>55.92</v>
      </c>
      <c r="S22" s="6"/>
      <c r="T22" s="6"/>
      <c r="U22" s="6"/>
      <c r="V22" s="6"/>
      <c r="W22" s="6"/>
      <c r="X22" s="6"/>
      <c r="Y22" s="6">
        <f t="shared" si="0"/>
        <v>56.992222222222232</v>
      </c>
      <c r="AA22" s="6"/>
    </row>
    <row r="23" spans="1:27" ht="12.75" customHeight="1" x14ac:dyDescent="0.2">
      <c r="A23" s="4" t="s">
        <v>21</v>
      </c>
      <c r="J23" s="5">
        <v>55.7</v>
      </c>
      <c r="K23" s="5">
        <v>59.2</v>
      </c>
      <c r="L23" s="5">
        <v>55.4</v>
      </c>
      <c r="M23" s="6">
        <v>57.31</v>
      </c>
      <c r="N23" s="6">
        <v>56.4</v>
      </c>
      <c r="O23" s="6">
        <v>55.4</v>
      </c>
      <c r="P23" s="6">
        <v>57.04</v>
      </c>
      <c r="Q23" s="6">
        <v>57.68</v>
      </c>
      <c r="R23" s="6">
        <v>55.32</v>
      </c>
      <c r="S23" s="6"/>
      <c r="T23" s="6"/>
      <c r="U23" s="6"/>
      <c r="V23" s="6"/>
      <c r="W23" s="6"/>
      <c r="X23" s="6"/>
      <c r="Y23" s="6">
        <f t="shared" si="0"/>
        <v>56.605555555555554</v>
      </c>
      <c r="AA23" s="6"/>
    </row>
    <row r="24" spans="1:27" ht="12.75" customHeight="1" x14ac:dyDescent="0.2">
      <c r="A24" s="4" t="s">
        <v>94</v>
      </c>
      <c r="L24" s="7">
        <v>57.7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f t="shared" si="0"/>
        <v>57.7</v>
      </c>
      <c r="AA24" s="6"/>
    </row>
    <row r="25" spans="1:27" ht="12.75" customHeight="1" x14ac:dyDescent="0.2">
      <c r="A25" s="4" t="s">
        <v>23</v>
      </c>
      <c r="J25" s="5">
        <v>57.2</v>
      </c>
      <c r="K25" s="5">
        <v>60.3</v>
      </c>
      <c r="L25" s="5">
        <v>56.4</v>
      </c>
      <c r="M25" s="6">
        <v>59.26</v>
      </c>
      <c r="N25" s="6">
        <v>58.63</v>
      </c>
      <c r="O25" s="6">
        <v>57.54</v>
      </c>
      <c r="P25" s="6">
        <v>58.63</v>
      </c>
      <c r="Q25" s="6">
        <v>59.53</v>
      </c>
      <c r="R25" s="6">
        <v>56.82</v>
      </c>
      <c r="S25" s="6"/>
      <c r="T25" s="6"/>
      <c r="U25" s="6"/>
      <c r="V25" s="6"/>
      <c r="W25" s="6"/>
      <c r="X25" s="6"/>
      <c r="Y25" s="6">
        <f t="shared" si="0"/>
        <v>58.256666666666675</v>
      </c>
      <c r="AA25" s="6"/>
    </row>
    <row r="26" spans="1:27" ht="12.75" customHeight="1" x14ac:dyDescent="0.2">
      <c r="A26" s="4" t="s">
        <v>24</v>
      </c>
      <c r="D26" s="5">
        <v>60.7</v>
      </c>
      <c r="E26" s="5">
        <v>61.2</v>
      </c>
      <c r="F26" s="5">
        <v>57.5</v>
      </c>
      <c r="G26" s="5">
        <v>54.9</v>
      </c>
      <c r="H26" s="5">
        <v>52.8</v>
      </c>
      <c r="I26" s="5">
        <v>59.2</v>
      </c>
      <c r="J26" s="5">
        <v>58.2</v>
      </c>
      <c r="K26" s="5">
        <v>63.1</v>
      </c>
      <c r="M26" s="6">
        <v>61.65</v>
      </c>
      <c r="N26" s="6">
        <v>60.21</v>
      </c>
      <c r="O26" s="6">
        <v>59.4</v>
      </c>
      <c r="P26" s="6">
        <v>61.11</v>
      </c>
      <c r="Q26" s="6">
        <v>62.28</v>
      </c>
      <c r="R26" s="6">
        <v>60.3</v>
      </c>
      <c r="S26" s="6"/>
      <c r="T26" s="6"/>
      <c r="U26" s="6"/>
      <c r="V26" s="6"/>
      <c r="W26" s="6"/>
      <c r="X26" s="6"/>
      <c r="Y26" s="6">
        <f t="shared" si="0"/>
        <v>59.467857142857142</v>
      </c>
      <c r="AA26" s="6"/>
    </row>
    <row r="27" spans="1:27" ht="12.75" customHeight="1" x14ac:dyDescent="0.2">
      <c r="A27" s="4" t="s">
        <v>25</v>
      </c>
      <c r="J27" s="5">
        <v>56.2</v>
      </c>
      <c r="K27" s="5">
        <v>59.3</v>
      </c>
      <c r="L27" s="5">
        <v>54.5</v>
      </c>
      <c r="M27" s="6">
        <v>58.23</v>
      </c>
      <c r="N27" s="6">
        <v>59.31</v>
      </c>
      <c r="O27" s="6">
        <v>56.34</v>
      </c>
      <c r="P27" s="6">
        <v>59.4</v>
      </c>
      <c r="Q27" s="6">
        <v>59.97</v>
      </c>
      <c r="R27" s="6">
        <v>58.38</v>
      </c>
      <c r="S27" s="6"/>
      <c r="T27" s="6"/>
      <c r="U27" s="6"/>
      <c r="V27" s="6"/>
      <c r="W27" s="6"/>
      <c r="X27" s="6"/>
      <c r="Y27" s="6">
        <f t="shared" si="0"/>
        <v>57.958888888888886</v>
      </c>
      <c r="AA27" s="6"/>
    </row>
    <row r="28" spans="1:27" ht="12.75" customHeight="1" x14ac:dyDescent="0.2">
      <c r="A28" s="4" t="s">
        <v>26</v>
      </c>
      <c r="J28" s="5">
        <v>59.1</v>
      </c>
      <c r="K28" s="5">
        <v>62.2</v>
      </c>
      <c r="L28" s="5">
        <v>58.8</v>
      </c>
      <c r="M28" s="6">
        <v>59.8</v>
      </c>
      <c r="N28" s="6">
        <v>59.53</v>
      </c>
      <c r="O28" s="6">
        <v>58.63</v>
      </c>
      <c r="P28" s="6">
        <v>59.62</v>
      </c>
      <c r="Q28" s="6">
        <v>60.96</v>
      </c>
      <c r="R28" s="6">
        <v>58.36</v>
      </c>
      <c r="S28" s="6"/>
      <c r="T28" s="6"/>
      <c r="U28" s="6"/>
      <c r="V28" s="6"/>
      <c r="W28" s="6"/>
      <c r="X28" s="6"/>
      <c r="Y28" s="6">
        <f t="shared" si="0"/>
        <v>59.666666666666664</v>
      </c>
      <c r="AA28" s="6"/>
    </row>
    <row r="29" spans="1:27" ht="12.75" customHeight="1" x14ac:dyDescent="0.2">
      <c r="A29" s="4" t="s">
        <v>27</v>
      </c>
      <c r="K29" s="5">
        <v>63.4</v>
      </c>
      <c r="L29" s="5">
        <v>59.5</v>
      </c>
      <c r="M29" s="6">
        <v>61.31</v>
      </c>
      <c r="N29" s="6">
        <v>62.29</v>
      </c>
      <c r="O29" s="6">
        <v>60.74</v>
      </c>
      <c r="P29" s="6">
        <v>62.17</v>
      </c>
      <c r="Q29" s="6">
        <v>63.93</v>
      </c>
      <c r="R29" s="6"/>
      <c r="S29" s="6"/>
      <c r="T29" s="6"/>
      <c r="U29" s="6"/>
      <c r="V29" s="6"/>
      <c r="W29" s="6"/>
      <c r="X29" s="6"/>
      <c r="Y29" s="6">
        <f t="shared" si="0"/>
        <v>61.905714285714289</v>
      </c>
      <c r="AA29" s="6"/>
    </row>
    <row r="30" spans="1:27" ht="12.75" customHeight="1" x14ac:dyDescent="0.2">
      <c r="A30" s="4" t="s">
        <v>28</v>
      </c>
      <c r="K30" s="5">
        <v>59.2</v>
      </c>
      <c r="L30" s="5">
        <v>55.6</v>
      </c>
      <c r="M30" s="6">
        <v>58.5</v>
      </c>
      <c r="N30" s="6">
        <v>57.86</v>
      </c>
      <c r="O30" s="6">
        <v>55.6</v>
      </c>
      <c r="P30" s="6">
        <v>57.41</v>
      </c>
      <c r="Q30" s="6">
        <v>58.68</v>
      </c>
      <c r="R30" s="6">
        <v>56.6</v>
      </c>
      <c r="S30" s="6"/>
      <c r="T30" s="6"/>
      <c r="U30" s="6"/>
      <c r="V30" s="6"/>
      <c r="W30" s="6"/>
      <c r="X30" s="6"/>
      <c r="Y30" s="6">
        <f t="shared" si="0"/>
        <v>57.431250000000013</v>
      </c>
      <c r="AA30" s="6"/>
    </row>
    <row r="31" spans="1:27" ht="12.75" customHeight="1" x14ac:dyDescent="0.2">
      <c r="A31" s="4" t="s">
        <v>29</v>
      </c>
      <c r="L31" s="7">
        <v>54.9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>
        <f t="shared" si="0"/>
        <v>54.9</v>
      </c>
      <c r="AA31" s="6"/>
    </row>
    <row r="32" spans="1:27" ht="12.75" customHeight="1" x14ac:dyDescent="0.2">
      <c r="A32" s="4" t="s">
        <v>30</v>
      </c>
      <c r="L32" s="7">
        <v>57.6</v>
      </c>
      <c r="M32" s="6">
        <v>59.84</v>
      </c>
      <c r="N32" s="6">
        <v>60.29</v>
      </c>
      <c r="O32" s="6">
        <v>57.76</v>
      </c>
      <c r="P32" s="6">
        <v>59.84</v>
      </c>
      <c r="Q32" s="6">
        <v>61.01</v>
      </c>
      <c r="R32" s="6">
        <v>60.65</v>
      </c>
      <c r="S32" s="6"/>
      <c r="T32" s="6"/>
      <c r="U32" s="6"/>
      <c r="V32" s="6"/>
      <c r="W32" s="6"/>
      <c r="X32" s="6"/>
      <c r="Y32" s="6">
        <f t="shared" si="0"/>
        <v>59.569999999999993</v>
      </c>
      <c r="AA32" s="6"/>
    </row>
    <row r="33" spans="1:27" ht="12.75" customHeight="1" x14ac:dyDescent="0.2">
      <c r="A33" s="4" t="s">
        <v>31</v>
      </c>
      <c r="K33" s="5">
        <v>58.3</v>
      </c>
      <c r="L33" s="5">
        <v>56.5</v>
      </c>
      <c r="M33" s="6">
        <v>55.9</v>
      </c>
      <c r="N33" s="6">
        <v>55.35</v>
      </c>
      <c r="O33" s="6">
        <v>55.9</v>
      </c>
      <c r="P33" s="6">
        <v>56.17</v>
      </c>
      <c r="Q33" s="6">
        <v>57.71</v>
      </c>
      <c r="R33" s="6">
        <v>54.53</v>
      </c>
      <c r="S33" s="6"/>
      <c r="T33" s="6"/>
      <c r="U33" s="6"/>
      <c r="V33" s="6"/>
      <c r="W33" s="6"/>
      <c r="X33" s="6"/>
      <c r="Y33" s="6">
        <f t="shared" si="0"/>
        <v>56.295000000000002</v>
      </c>
      <c r="AA33" s="6"/>
    </row>
    <row r="34" spans="1:27" ht="12.75" customHeight="1" x14ac:dyDescent="0.2">
      <c r="A34" s="4" t="s">
        <v>32</v>
      </c>
      <c r="D34" s="5">
        <v>61.2</v>
      </c>
      <c r="E34" s="5">
        <v>65.2</v>
      </c>
      <c r="F34" s="5">
        <v>61.1</v>
      </c>
      <c r="J34" s="5">
        <v>58.1</v>
      </c>
      <c r="K34" s="5">
        <v>63.7</v>
      </c>
      <c r="L34" s="5">
        <v>56.5</v>
      </c>
      <c r="M34" s="6">
        <v>61.31</v>
      </c>
      <c r="N34" s="6">
        <v>61.4</v>
      </c>
      <c r="O34" s="6">
        <v>59.33</v>
      </c>
      <c r="P34" s="6"/>
      <c r="Q34" s="6">
        <v>62.75</v>
      </c>
      <c r="R34" s="6">
        <v>61.31</v>
      </c>
      <c r="S34" s="6"/>
      <c r="T34" s="6"/>
      <c r="U34" s="6"/>
      <c r="V34" s="6"/>
      <c r="W34" s="6"/>
      <c r="X34" s="6"/>
      <c r="Y34" s="6">
        <f t="shared" si="0"/>
        <v>61.081818181818193</v>
      </c>
      <c r="AA34" s="6"/>
    </row>
    <row r="35" spans="1:27" ht="12.75" customHeight="1" x14ac:dyDescent="0.2">
      <c r="A35" s="4" t="s">
        <v>88</v>
      </c>
      <c r="D35" s="5"/>
      <c r="E35" s="5"/>
      <c r="F35" s="5"/>
      <c r="J35" s="5"/>
      <c r="K35" s="5"/>
      <c r="L35" s="5"/>
      <c r="M35" s="6">
        <v>57.37</v>
      </c>
      <c r="N35" s="6">
        <v>58.82</v>
      </c>
      <c r="O35" s="6">
        <v>55.73</v>
      </c>
      <c r="P35" s="6">
        <v>57.28</v>
      </c>
      <c r="Q35" s="6">
        <v>58.46</v>
      </c>
      <c r="R35" s="6"/>
      <c r="S35" s="6"/>
      <c r="T35" s="6"/>
      <c r="U35" s="6"/>
      <c r="V35" s="6"/>
      <c r="W35" s="6"/>
      <c r="X35" s="6"/>
      <c r="Y35" s="6">
        <f t="shared" si="0"/>
        <v>57.531999999999996</v>
      </c>
      <c r="AA35" s="6"/>
    </row>
    <row r="36" spans="1:27" ht="12.75" customHeight="1" x14ac:dyDescent="0.2">
      <c r="A36" s="4" t="s">
        <v>33</v>
      </c>
      <c r="K36" s="5">
        <v>63.7</v>
      </c>
      <c r="M36" s="6"/>
      <c r="N36" s="6">
        <v>63.97</v>
      </c>
      <c r="O36" s="6">
        <v>61.85</v>
      </c>
      <c r="P36" s="6">
        <v>66.34</v>
      </c>
      <c r="Q36" s="6">
        <v>66.72</v>
      </c>
      <c r="R36" s="6">
        <v>65.42</v>
      </c>
      <c r="S36" s="6"/>
      <c r="T36" s="6"/>
      <c r="U36" s="6"/>
      <c r="V36" s="6"/>
      <c r="W36" s="6"/>
      <c r="X36" s="6"/>
      <c r="Y36" s="6">
        <f t="shared" si="0"/>
        <v>64.666666666666671</v>
      </c>
      <c r="AA36" s="6"/>
    </row>
    <row r="37" spans="1:27" ht="12.75" customHeight="1" x14ac:dyDescent="0.2">
      <c r="A37" s="4" t="s">
        <v>34</v>
      </c>
      <c r="K37" s="5">
        <v>66.5</v>
      </c>
      <c r="M37" s="6"/>
      <c r="N37" s="6">
        <v>64.12</v>
      </c>
      <c r="O37" s="6">
        <v>61.79</v>
      </c>
      <c r="P37" s="6">
        <v>62.33</v>
      </c>
      <c r="Q37" s="6">
        <v>66.64</v>
      </c>
      <c r="R37" s="6">
        <v>59.45</v>
      </c>
      <c r="S37" s="6"/>
      <c r="T37" s="6"/>
      <c r="U37" s="6"/>
      <c r="V37" s="6"/>
      <c r="W37" s="6">
        <v>59.97</v>
      </c>
      <c r="X37" s="6"/>
      <c r="Y37" s="6">
        <f t="shared" si="0"/>
        <v>62.971428571428568</v>
      </c>
      <c r="AA37" s="6"/>
    </row>
    <row r="38" spans="1:27" ht="12.75" customHeight="1" x14ac:dyDescent="0.2">
      <c r="A38" s="4" t="s">
        <v>35</v>
      </c>
      <c r="K38" s="5">
        <v>67.900000000000006</v>
      </c>
      <c r="L38" s="5">
        <v>62.4</v>
      </c>
      <c r="M38" s="6">
        <v>66.010000000000005</v>
      </c>
      <c r="N38" s="6">
        <v>65.959999999999994</v>
      </c>
      <c r="O38" s="6"/>
      <c r="P38" s="6">
        <v>63.84</v>
      </c>
      <c r="Q38" s="6">
        <v>67.349999999999994</v>
      </c>
      <c r="R38" s="6"/>
      <c r="S38" s="6"/>
      <c r="T38" s="6"/>
      <c r="U38" s="6"/>
      <c r="V38" s="6"/>
      <c r="W38" s="6"/>
      <c r="X38" s="6"/>
      <c r="Y38" s="6">
        <f t="shared" si="0"/>
        <v>65.576666666666668</v>
      </c>
      <c r="AA38" s="6"/>
    </row>
    <row r="39" spans="1:27" ht="12.75" customHeight="1" x14ac:dyDescent="0.2">
      <c r="A39" s="4" t="s">
        <v>36</v>
      </c>
      <c r="K39" s="5">
        <v>68.7</v>
      </c>
      <c r="M39" s="6"/>
      <c r="N39" s="6"/>
      <c r="O39" s="6">
        <v>61.14</v>
      </c>
      <c r="P39" s="6">
        <v>69.23</v>
      </c>
      <c r="Q39" s="6">
        <v>66.81</v>
      </c>
      <c r="R39" s="6">
        <v>65.819999999999993</v>
      </c>
      <c r="S39" s="6"/>
      <c r="T39" s="6"/>
      <c r="U39" s="6"/>
      <c r="V39" s="6"/>
      <c r="W39" s="6"/>
      <c r="X39" s="6"/>
      <c r="Y39" s="6">
        <f t="shared" si="0"/>
        <v>66.34</v>
      </c>
      <c r="AA39" s="6"/>
    </row>
    <row r="40" spans="1:27" ht="12.75" customHeight="1" x14ac:dyDescent="0.2">
      <c r="A40" s="4" t="s">
        <v>37</v>
      </c>
      <c r="K40" s="5">
        <v>66.5</v>
      </c>
      <c r="M40" s="6"/>
      <c r="N40" s="6">
        <v>67.739999999999995</v>
      </c>
      <c r="O40" s="6">
        <v>66.87</v>
      </c>
      <c r="P40" s="6">
        <v>66.239999999999995</v>
      </c>
      <c r="Q40" s="6">
        <v>69.03</v>
      </c>
      <c r="R40" s="6">
        <v>68.28</v>
      </c>
      <c r="S40" s="6"/>
      <c r="T40" s="6"/>
      <c r="U40" s="6"/>
      <c r="V40" s="6"/>
      <c r="W40" s="6">
        <v>65.959999999999994</v>
      </c>
      <c r="X40" s="6">
        <v>62.54</v>
      </c>
      <c r="Y40" s="6">
        <f t="shared" si="0"/>
        <v>66.644999999999996</v>
      </c>
      <c r="AA40" s="6"/>
    </row>
    <row r="41" spans="1:27" ht="12.75" customHeight="1" x14ac:dyDescent="0.2">
      <c r="A41" s="4" t="s">
        <v>38</v>
      </c>
      <c r="D41" s="5">
        <v>66.7</v>
      </c>
      <c r="E41" s="5">
        <v>69.900000000000006</v>
      </c>
      <c r="F41" s="5">
        <v>65.900000000000006</v>
      </c>
      <c r="G41" s="5">
        <v>70.099999999999994</v>
      </c>
      <c r="H41" s="5">
        <v>66.599999999999994</v>
      </c>
      <c r="I41" s="5">
        <v>68.900000000000006</v>
      </c>
      <c r="J41" s="5">
        <v>64.8</v>
      </c>
      <c r="K41" s="5">
        <v>68.5</v>
      </c>
      <c r="L41" s="5">
        <v>58.6</v>
      </c>
      <c r="M41" s="6">
        <v>62.87</v>
      </c>
      <c r="N41" s="6">
        <v>68.260000000000005</v>
      </c>
      <c r="O41" s="6">
        <v>65.8</v>
      </c>
      <c r="P41" s="6">
        <v>66.61</v>
      </c>
      <c r="Q41" s="6">
        <v>69.03</v>
      </c>
      <c r="R41" s="6">
        <v>68.849999999999994</v>
      </c>
      <c r="S41" s="6">
        <v>64.09</v>
      </c>
      <c r="T41" s="6">
        <v>65.17</v>
      </c>
      <c r="U41" s="6"/>
      <c r="V41" s="6"/>
      <c r="W41" s="6">
        <v>64.81</v>
      </c>
      <c r="X41" s="6">
        <v>61.93</v>
      </c>
      <c r="Y41" s="6">
        <f t="shared" si="0"/>
        <v>66.180000000000007</v>
      </c>
      <c r="AA41" s="6"/>
    </row>
    <row r="42" spans="1:27" ht="12.75" customHeight="1" x14ac:dyDescent="0.2">
      <c r="A42" s="4" t="s">
        <v>39</v>
      </c>
      <c r="I42" s="5">
        <v>64.2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>
        <f t="shared" si="0"/>
        <v>64.2</v>
      </c>
      <c r="AA42" s="6"/>
    </row>
    <row r="43" spans="1:27" ht="12.75" customHeight="1" x14ac:dyDescent="0.2">
      <c r="A43" s="4" t="s">
        <v>40</v>
      </c>
      <c r="G43" s="5">
        <v>55.5</v>
      </c>
      <c r="K43" s="5">
        <v>53.4</v>
      </c>
      <c r="L43" s="5">
        <v>53.95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>
        <f t="shared" si="0"/>
        <v>54.283333333333339</v>
      </c>
      <c r="AA43" s="6"/>
    </row>
    <row r="44" spans="1:27" ht="12.75" customHeight="1" x14ac:dyDescent="0.2">
      <c r="A44" s="4" t="s">
        <v>41</v>
      </c>
      <c r="K44" s="5">
        <v>54.4</v>
      </c>
      <c r="L44" s="5">
        <v>54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>
        <f t="shared" si="0"/>
        <v>54.2</v>
      </c>
      <c r="AA44" s="6"/>
    </row>
    <row r="45" spans="1:27" ht="12.75" customHeight="1" x14ac:dyDescent="0.2">
      <c r="A45" s="4" t="s">
        <v>42</v>
      </c>
      <c r="K45" s="5">
        <v>54.7</v>
      </c>
      <c r="L45" s="5">
        <v>52.9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>
        <f t="shared" si="0"/>
        <v>53.8</v>
      </c>
      <c r="AA45" s="6"/>
    </row>
    <row r="46" spans="1:27" ht="12.75" customHeight="1" x14ac:dyDescent="0.2">
      <c r="A46" s="4" t="s">
        <v>43</v>
      </c>
      <c r="G46" s="5">
        <v>61.4</v>
      </c>
      <c r="K46" s="5">
        <v>55.9</v>
      </c>
      <c r="L46" s="5">
        <v>54.3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>
        <f t="shared" si="0"/>
        <v>57.199999999999996</v>
      </c>
      <c r="AA46" s="6"/>
    </row>
    <row r="47" spans="1:27" ht="12.75" customHeight="1" x14ac:dyDescent="0.2">
      <c r="A47" s="4" t="s">
        <v>44</v>
      </c>
      <c r="J47" s="5">
        <v>54.9</v>
      </c>
      <c r="K47" s="5">
        <v>56.4</v>
      </c>
      <c r="L47" s="5">
        <v>54.6</v>
      </c>
      <c r="M47" s="6">
        <v>55.49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>
        <f t="shared" si="0"/>
        <v>55.347500000000004</v>
      </c>
      <c r="AA47" s="6"/>
    </row>
    <row r="48" spans="1:27" ht="12.75" customHeight="1" x14ac:dyDescent="0.2">
      <c r="A48" s="4" t="s">
        <v>45</v>
      </c>
      <c r="J48" s="5">
        <v>53.3</v>
      </c>
      <c r="K48" s="5">
        <v>55.4</v>
      </c>
      <c r="L48" s="5">
        <v>57.4</v>
      </c>
      <c r="M48" s="6">
        <v>55.85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>
        <f t="shared" si="0"/>
        <v>55.487499999999997</v>
      </c>
      <c r="AA48" s="6"/>
    </row>
    <row r="49" spans="1:27" ht="12.75" customHeight="1" x14ac:dyDescent="0.2">
      <c r="A49" s="4" t="s">
        <v>46</v>
      </c>
      <c r="G49" s="5">
        <v>59.4</v>
      </c>
      <c r="J49" s="5">
        <v>52.1</v>
      </c>
      <c r="K49" s="5">
        <v>56.9</v>
      </c>
      <c r="L49" s="5">
        <v>55.9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>
        <f t="shared" si="0"/>
        <v>56.075000000000003</v>
      </c>
      <c r="AA49" s="6"/>
    </row>
    <row r="50" spans="1:27" ht="12.75" customHeight="1" x14ac:dyDescent="0.2">
      <c r="A50" s="4" t="s">
        <v>89</v>
      </c>
      <c r="G50" s="5"/>
      <c r="J50" s="5"/>
      <c r="K50" s="5"/>
      <c r="L50" s="5"/>
      <c r="M50" s="6">
        <v>58.37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>
        <f t="shared" si="0"/>
        <v>58.37</v>
      </c>
      <c r="AA50" s="6"/>
    </row>
    <row r="51" spans="1:27" ht="12.75" customHeight="1" x14ac:dyDescent="0.2">
      <c r="A51" s="4" t="s">
        <v>90</v>
      </c>
      <c r="G51" s="5"/>
      <c r="J51" s="5"/>
      <c r="K51" s="5"/>
      <c r="L51" s="5"/>
      <c r="M51" s="6">
        <v>59.62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>
        <f t="shared" si="0"/>
        <v>59.62</v>
      </c>
      <c r="AA51" s="6"/>
    </row>
    <row r="52" spans="1:27" ht="12.75" customHeight="1" x14ac:dyDescent="0.2">
      <c r="A52" s="4" t="s">
        <v>91</v>
      </c>
      <c r="G52" s="5"/>
      <c r="J52" s="5"/>
      <c r="K52" s="5"/>
      <c r="L52" s="5"/>
      <c r="M52" s="6">
        <v>68.25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f t="shared" si="0"/>
        <v>68.25</v>
      </c>
      <c r="AA52" s="6"/>
    </row>
    <row r="53" spans="1:27" ht="12.75" customHeight="1" x14ac:dyDescent="0.2">
      <c r="A53" s="4" t="s">
        <v>92</v>
      </c>
      <c r="G53" s="5"/>
      <c r="J53" s="5"/>
      <c r="K53" s="5"/>
      <c r="L53" s="5"/>
      <c r="M53" s="6">
        <v>59.18</v>
      </c>
      <c r="N53" s="6"/>
      <c r="O53" s="6"/>
      <c r="P53" s="6"/>
      <c r="Q53" s="6">
        <v>60.67</v>
      </c>
      <c r="R53" s="6"/>
      <c r="S53" s="6"/>
      <c r="T53" s="6"/>
      <c r="U53" s="6"/>
      <c r="V53" s="6"/>
      <c r="W53" s="6"/>
      <c r="X53" s="6"/>
      <c r="Y53" s="6">
        <f t="shared" si="0"/>
        <v>59.924999999999997</v>
      </c>
      <c r="AA53" s="6"/>
    </row>
    <row r="54" spans="1:27" ht="12.75" customHeight="1" x14ac:dyDescent="0.2">
      <c r="A54" s="4" t="s">
        <v>47</v>
      </c>
      <c r="J54" s="5">
        <v>64.400000000000006</v>
      </c>
      <c r="K54" s="5">
        <v>62.7</v>
      </c>
      <c r="L54" s="5">
        <v>59.9</v>
      </c>
      <c r="M54" s="6">
        <v>62.15</v>
      </c>
      <c r="N54" s="6"/>
      <c r="O54" s="6"/>
      <c r="P54" s="6">
        <v>62.24</v>
      </c>
      <c r="Q54" s="6">
        <v>62.6</v>
      </c>
      <c r="R54" s="6"/>
      <c r="S54" s="6"/>
      <c r="T54" s="6"/>
      <c r="U54" s="6">
        <v>62.73</v>
      </c>
      <c r="V54" s="6"/>
      <c r="W54" s="6">
        <v>59.04</v>
      </c>
      <c r="X54" s="6">
        <v>58.68</v>
      </c>
      <c r="Y54" s="6">
        <f t="shared" si="0"/>
        <v>61.604444444444454</v>
      </c>
      <c r="AA54" s="6"/>
    </row>
    <row r="55" spans="1:27" ht="12.75" customHeight="1" x14ac:dyDescent="0.2">
      <c r="A55" s="12" t="s">
        <v>116</v>
      </c>
      <c r="J55" s="5"/>
      <c r="K55" s="5"/>
      <c r="L55" s="5"/>
      <c r="M55" s="6"/>
      <c r="N55" s="6"/>
      <c r="O55" s="6"/>
      <c r="P55" s="6"/>
      <c r="Q55" s="6"/>
      <c r="R55" s="6"/>
      <c r="S55" s="6"/>
      <c r="T55" s="6"/>
      <c r="U55" s="6">
        <v>58.49</v>
      </c>
      <c r="V55" s="6"/>
      <c r="W55" s="6">
        <v>55.41</v>
      </c>
      <c r="X55" s="6">
        <v>54.5</v>
      </c>
      <c r="Y55" s="6">
        <f t="shared" si="0"/>
        <v>56.133333333333333</v>
      </c>
      <c r="AA55" s="6"/>
    </row>
    <row r="56" spans="1:27" ht="12.75" customHeight="1" x14ac:dyDescent="0.2">
      <c r="A56" s="12" t="s">
        <v>117</v>
      </c>
      <c r="J56" s="5"/>
      <c r="K56" s="5"/>
      <c r="L56" s="5"/>
      <c r="M56" s="6"/>
      <c r="N56" s="6"/>
      <c r="O56" s="6"/>
      <c r="P56" s="6"/>
      <c r="Q56" s="6"/>
      <c r="R56" s="6"/>
      <c r="S56" s="6"/>
      <c r="T56" s="6"/>
      <c r="U56" s="6">
        <v>52.45</v>
      </c>
      <c r="V56" s="6"/>
      <c r="W56" s="6">
        <v>51.02</v>
      </c>
      <c r="X56" s="6"/>
      <c r="Y56" s="6">
        <f t="shared" si="0"/>
        <v>51.734999999999999</v>
      </c>
      <c r="AA56" s="6"/>
    </row>
    <row r="57" spans="1:27" ht="12.75" customHeight="1" x14ac:dyDescent="0.2">
      <c r="A57" s="12" t="s">
        <v>120</v>
      </c>
      <c r="J57" s="5"/>
      <c r="K57" s="5"/>
      <c r="L57" s="5"/>
      <c r="M57" s="6"/>
      <c r="N57" s="6"/>
      <c r="O57" s="6"/>
      <c r="P57" s="6"/>
      <c r="Q57" s="6"/>
      <c r="R57" s="6"/>
      <c r="S57" s="6"/>
      <c r="T57" s="6"/>
      <c r="U57" s="6"/>
      <c r="V57" s="6"/>
      <c r="W57" s="6">
        <v>54.59</v>
      </c>
      <c r="X57" s="6"/>
      <c r="Y57" s="6">
        <f t="shared" si="0"/>
        <v>54.59</v>
      </c>
      <c r="AA57" s="6"/>
    </row>
    <row r="58" spans="1:27" ht="12.75" customHeight="1" x14ac:dyDescent="0.2">
      <c r="A58" s="12" t="s">
        <v>118</v>
      </c>
      <c r="J58" s="5"/>
      <c r="K58" s="5"/>
      <c r="L58" s="5"/>
      <c r="M58" s="6"/>
      <c r="N58" s="6"/>
      <c r="O58" s="6"/>
      <c r="P58" s="6"/>
      <c r="Q58" s="6"/>
      <c r="R58" s="6"/>
      <c r="S58" s="6"/>
      <c r="T58" s="6"/>
      <c r="U58" s="6">
        <v>57.3</v>
      </c>
      <c r="V58" s="6"/>
      <c r="W58" s="6">
        <v>54.58</v>
      </c>
      <c r="X58" s="6">
        <v>52.7</v>
      </c>
      <c r="Y58" s="6">
        <f t="shared" si="0"/>
        <v>54.859999999999992</v>
      </c>
      <c r="AA58" s="6"/>
    </row>
    <row r="59" spans="1:27" ht="12.75" customHeight="1" x14ac:dyDescent="0.2">
      <c r="A59" s="12" t="s">
        <v>119</v>
      </c>
      <c r="J59" s="5"/>
      <c r="K59" s="5"/>
      <c r="L59" s="5"/>
      <c r="M59" s="6"/>
      <c r="N59" s="6"/>
      <c r="O59" s="6"/>
      <c r="P59" s="6"/>
      <c r="Q59" s="6"/>
      <c r="R59" s="6"/>
      <c r="S59" s="6"/>
      <c r="T59" s="6"/>
      <c r="U59" s="6">
        <v>62.73</v>
      </c>
      <c r="V59" s="6"/>
      <c r="W59" s="6">
        <v>59.04</v>
      </c>
      <c r="X59" s="6">
        <v>57.96</v>
      </c>
      <c r="Y59" s="6">
        <f t="shared" si="0"/>
        <v>59.91</v>
      </c>
      <c r="AA59" s="6"/>
    </row>
    <row r="60" spans="1:27" ht="12.75" customHeight="1" x14ac:dyDescent="0.2">
      <c r="A60" s="4" t="s">
        <v>48</v>
      </c>
      <c r="L60" s="5">
        <v>63.7</v>
      </c>
      <c r="M60" s="6">
        <v>63.14</v>
      </c>
      <c r="N60" s="6"/>
      <c r="O60" s="6">
        <v>64.72</v>
      </c>
      <c r="P60" s="6">
        <v>67.73</v>
      </c>
      <c r="Q60" s="6">
        <v>66.2</v>
      </c>
      <c r="R60" s="6">
        <v>67.819999999999993</v>
      </c>
      <c r="S60" s="6"/>
      <c r="T60" s="6"/>
      <c r="U60" s="6">
        <v>65.36</v>
      </c>
      <c r="V60" s="6"/>
      <c r="W60" s="6">
        <v>61.49</v>
      </c>
      <c r="X60" s="6">
        <v>60.61</v>
      </c>
      <c r="Y60" s="6">
        <f t="shared" si="0"/>
        <v>64.53</v>
      </c>
      <c r="AA60" s="6"/>
    </row>
    <row r="61" spans="1:27" ht="12.75" customHeight="1" x14ac:dyDescent="0.2">
      <c r="A61" s="4" t="s">
        <v>49</v>
      </c>
      <c r="G61" s="5">
        <v>71.099999999999994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>
        <f t="shared" si="0"/>
        <v>71.099999999999994</v>
      </c>
      <c r="AA61" s="6"/>
    </row>
    <row r="62" spans="1:27" ht="12.75" customHeight="1" x14ac:dyDescent="0.2">
      <c r="A62" s="4" t="s">
        <v>50</v>
      </c>
      <c r="H62" s="5">
        <v>60.9</v>
      </c>
      <c r="M62" s="6">
        <v>63.73</v>
      </c>
      <c r="N62" s="6"/>
      <c r="O62" s="6">
        <v>62.02</v>
      </c>
      <c r="P62" s="6">
        <v>65.25</v>
      </c>
      <c r="Q62" s="6">
        <v>64.98</v>
      </c>
      <c r="R62" s="6"/>
      <c r="S62" s="6"/>
      <c r="T62" s="6"/>
      <c r="U62" s="6"/>
      <c r="V62" s="6"/>
      <c r="W62" s="6"/>
      <c r="X62" s="6"/>
      <c r="Y62" s="6">
        <f t="shared" si="0"/>
        <v>63.375999999999998</v>
      </c>
      <c r="AA62" s="6"/>
    </row>
    <row r="63" spans="1:27" ht="12.75" customHeight="1" x14ac:dyDescent="0.2">
      <c r="A63" s="4" t="s">
        <v>51</v>
      </c>
      <c r="H63" s="7">
        <v>62.6</v>
      </c>
      <c r="M63" s="6">
        <v>65.87</v>
      </c>
      <c r="N63" s="6"/>
      <c r="O63" s="6">
        <v>63.54</v>
      </c>
      <c r="P63" s="6">
        <v>67.849999999999994</v>
      </c>
      <c r="Q63" s="6">
        <v>67.849999999999994</v>
      </c>
      <c r="R63" s="6">
        <v>70.540000000000006</v>
      </c>
      <c r="S63" s="6">
        <v>63.36</v>
      </c>
      <c r="T63" s="6">
        <v>66.86</v>
      </c>
      <c r="U63" s="6"/>
      <c r="V63" s="6"/>
      <c r="W63" s="6"/>
      <c r="X63" s="6"/>
      <c r="Y63" s="6">
        <f t="shared" si="0"/>
        <v>66.058750000000003</v>
      </c>
      <c r="AA63" s="6"/>
    </row>
    <row r="64" spans="1:27" ht="12.75" customHeight="1" x14ac:dyDescent="0.2">
      <c r="A64" s="4" t="s">
        <v>52</v>
      </c>
      <c r="D64" s="5">
        <v>63.5</v>
      </c>
      <c r="F64" s="5">
        <v>65</v>
      </c>
      <c r="M64" s="6">
        <v>65.459999999999994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>
        <f t="shared" si="0"/>
        <v>64.653333333333322</v>
      </c>
      <c r="AA64" s="6"/>
    </row>
    <row r="65" spans="1:258" ht="12.75" customHeight="1" x14ac:dyDescent="0.2">
      <c r="A65" s="4" t="s">
        <v>53</v>
      </c>
      <c r="H65" s="5">
        <v>54.9</v>
      </c>
      <c r="J65" s="5">
        <v>55.5</v>
      </c>
      <c r="M65" s="6">
        <v>58.86</v>
      </c>
      <c r="N65" s="6"/>
      <c r="O65" s="6">
        <v>57.6</v>
      </c>
      <c r="P65" s="6">
        <v>60.21</v>
      </c>
      <c r="Q65" s="6">
        <v>60.93</v>
      </c>
      <c r="R65" s="6">
        <v>61.11</v>
      </c>
      <c r="S65" s="6">
        <v>58.23</v>
      </c>
      <c r="T65" s="6">
        <v>59.49</v>
      </c>
      <c r="U65" s="6"/>
      <c r="V65" s="6"/>
      <c r="W65" s="6"/>
      <c r="X65" s="6"/>
      <c r="Y65" s="6">
        <f t="shared" si="0"/>
        <v>58.536666666666669</v>
      </c>
      <c r="AA65" s="6"/>
    </row>
    <row r="66" spans="1:258" ht="12.75" customHeight="1" x14ac:dyDescent="0.2">
      <c r="A66" s="4" t="s">
        <v>101</v>
      </c>
      <c r="H66" s="5"/>
      <c r="J66" s="5"/>
      <c r="M66" s="6">
        <v>60.98</v>
      </c>
      <c r="N66" s="6"/>
      <c r="O66" s="6">
        <v>59.54</v>
      </c>
      <c r="P66" s="6">
        <v>62.42</v>
      </c>
      <c r="Q66" s="6">
        <v>60.71</v>
      </c>
      <c r="R66" s="6">
        <v>59.09</v>
      </c>
      <c r="S66" s="6">
        <v>56.55</v>
      </c>
      <c r="T66" s="6">
        <v>58.91</v>
      </c>
      <c r="U66" s="6"/>
      <c r="V66" s="6"/>
      <c r="W66" s="6"/>
      <c r="X66" s="6"/>
      <c r="Y66" s="6">
        <f t="shared" si="0"/>
        <v>59.742857142857147</v>
      </c>
      <c r="AA66" s="6"/>
    </row>
    <row r="67" spans="1:258" ht="12.75" customHeight="1" x14ac:dyDescent="0.2">
      <c r="A67" s="4" t="s">
        <v>102</v>
      </c>
      <c r="H67" s="5"/>
      <c r="J67" s="5"/>
      <c r="M67" s="6">
        <v>59.99</v>
      </c>
      <c r="N67" s="6"/>
      <c r="O67" s="6">
        <v>56.37</v>
      </c>
      <c r="P67" s="6">
        <v>58.73</v>
      </c>
      <c r="Q67" s="6">
        <v>58.88</v>
      </c>
      <c r="R67" s="6">
        <v>57.37</v>
      </c>
      <c r="S67" s="6">
        <v>55.19</v>
      </c>
      <c r="T67" s="6">
        <v>56.86</v>
      </c>
      <c r="U67" s="6"/>
      <c r="V67" s="6"/>
      <c r="W67" s="6"/>
      <c r="X67" s="6"/>
      <c r="Y67" s="6">
        <f t="shared" si="0"/>
        <v>57.627142857142857</v>
      </c>
      <c r="AA67" s="6"/>
    </row>
    <row r="68" spans="1:258" ht="12.75" customHeight="1" x14ac:dyDescent="0.2">
      <c r="A68" s="4" t="s">
        <v>103</v>
      </c>
      <c r="H68" s="5"/>
      <c r="J68" s="5"/>
      <c r="M68" s="6">
        <v>61.05</v>
      </c>
      <c r="N68" s="6"/>
      <c r="O68" s="6">
        <v>58.98</v>
      </c>
      <c r="P68" s="6">
        <v>62.84</v>
      </c>
      <c r="Q68" s="6">
        <v>60.96</v>
      </c>
      <c r="R68" s="6"/>
      <c r="S68" s="6"/>
      <c r="T68" s="6"/>
      <c r="U68" s="6"/>
      <c r="V68" s="6"/>
      <c r="W68" s="6"/>
      <c r="X68" s="6"/>
      <c r="Y68" s="6">
        <f t="shared" ref="Y68:Y112" si="1">AVERAGE(B68:X68)</f>
        <v>60.957500000000003</v>
      </c>
      <c r="AA68" s="6"/>
    </row>
    <row r="69" spans="1:258" ht="12.75" customHeight="1" x14ac:dyDescent="0.2">
      <c r="A69" s="4" t="s">
        <v>105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5">
        <v>59.02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6">
        <f t="shared" si="1"/>
        <v>59.02</v>
      </c>
      <c r="Z69" s="4"/>
      <c r="AA69" s="6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 spans="1:258" ht="12.75" customHeight="1" x14ac:dyDescent="0.2">
      <c r="A70" s="4" t="s">
        <v>54</v>
      </c>
      <c r="K70" s="5">
        <v>56.7</v>
      </c>
      <c r="L70" s="5">
        <v>52.6</v>
      </c>
      <c r="M70" s="6">
        <v>55.9</v>
      </c>
      <c r="N70" s="6">
        <v>57.89</v>
      </c>
      <c r="O70" s="6">
        <v>54.63</v>
      </c>
      <c r="P70" s="6">
        <v>54.19</v>
      </c>
      <c r="Q70" s="6">
        <v>57.92</v>
      </c>
      <c r="R70" s="6">
        <v>58.91</v>
      </c>
      <c r="S70" s="6">
        <v>53</v>
      </c>
      <c r="T70" s="6">
        <v>55.63</v>
      </c>
      <c r="U70" s="6"/>
      <c r="V70" s="6"/>
      <c r="W70" s="6"/>
      <c r="X70" s="6"/>
      <c r="Y70" s="6">
        <f t="shared" si="1"/>
        <v>55.737000000000002</v>
      </c>
      <c r="AA70" s="6"/>
    </row>
    <row r="71" spans="1:258" ht="12.75" customHeight="1" x14ac:dyDescent="0.2">
      <c r="A71" s="4" t="s">
        <v>55</v>
      </c>
      <c r="H71" s="5">
        <v>55.7</v>
      </c>
      <c r="K71" s="5">
        <v>60.7</v>
      </c>
      <c r="L71" s="5">
        <v>56.2</v>
      </c>
      <c r="M71" s="6">
        <v>61.37</v>
      </c>
      <c r="N71" s="6">
        <v>62.72</v>
      </c>
      <c r="O71" s="6">
        <v>58.67</v>
      </c>
      <c r="P71" s="6">
        <v>60.56</v>
      </c>
      <c r="Q71" s="6">
        <v>62.27</v>
      </c>
      <c r="R71" s="6">
        <v>61.91</v>
      </c>
      <c r="S71" s="6">
        <v>56.59</v>
      </c>
      <c r="T71" s="6">
        <v>58.89</v>
      </c>
      <c r="U71" s="6"/>
      <c r="V71" s="6"/>
      <c r="W71" s="6"/>
      <c r="X71" s="6"/>
      <c r="Y71" s="6">
        <f t="shared" si="1"/>
        <v>59.598181818181821</v>
      </c>
      <c r="AA71" s="6"/>
    </row>
    <row r="72" spans="1:258" ht="12.75" customHeight="1" x14ac:dyDescent="0.2">
      <c r="A72" s="4" t="s">
        <v>56</v>
      </c>
      <c r="J72" s="5">
        <v>61.8</v>
      </c>
      <c r="K72" s="5">
        <v>64.8</v>
      </c>
      <c r="L72" s="5">
        <v>61.5</v>
      </c>
      <c r="M72" s="6">
        <v>65.209999999999994</v>
      </c>
      <c r="N72" s="6">
        <v>63.69</v>
      </c>
      <c r="O72" s="6">
        <v>62.79</v>
      </c>
      <c r="P72" s="6">
        <v>63.87</v>
      </c>
      <c r="Q72" s="6">
        <v>64.23</v>
      </c>
      <c r="R72" s="6">
        <v>62.88</v>
      </c>
      <c r="S72" s="6">
        <v>58.56</v>
      </c>
      <c r="T72" s="6">
        <v>61.8</v>
      </c>
      <c r="U72" s="6"/>
      <c r="V72" s="6"/>
      <c r="W72" s="6"/>
      <c r="X72" s="6"/>
      <c r="Y72" s="6">
        <f t="shared" si="1"/>
        <v>62.830000000000013</v>
      </c>
      <c r="AA72" s="6"/>
    </row>
    <row r="73" spans="1:258" ht="12.75" customHeight="1" x14ac:dyDescent="0.2">
      <c r="A73" s="2" t="s">
        <v>107</v>
      </c>
      <c r="J73" s="5"/>
      <c r="K73" s="5"/>
      <c r="L73" s="5"/>
      <c r="M73" s="6"/>
      <c r="N73" s="6"/>
      <c r="O73" s="6"/>
      <c r="P73" s="6">
        <v>50.82</v>
      </c>
      <c r="Q73" s="6"/>
      <c r="R73" s="6"/>
      <c r="S73" s="6"/>
      <c r="T73" s="6"/>
      <c r="U73" s="6"/>
      <c r="V73" s="6"/>
      <c r="W73" s="6"/>
      <c r="X73" s="6"/>
      <c r="Y73" s="6">
        <f t="shared" si="1"/>
        <v>50.82</v>
      </c>
      <c r="AA73" s="6"/>
    </row>
    <row r="74" spans="1:258" ht="12.75" customHeight="1" x14ac:dyDescent="0.2">
      <c r="A74" s="4" t="s">
        <v>104</v>
      </c>
      <c r="J74" s="5"/>
      <c r="K74" s="5"/>
      <c r="L74" s="5"/>
      <c r="M74" s="6"/>
      <c r="N74" s="6"/>
      <c r="O74" s="6">
        <v>55.78</v>
      </c>
      <c r="P74" s="6">
        <v>57.04</v>
      </c>
      <c r="Q74" s="6">
        <v>57.67</v>
      </c>
      <c r="R74" s="6">
        <v>57.04</v>
      </c>
      <c r="S74" s="6">
        <v>55.23</v>
      </c>
      <c r="T74" s="6">
        <v>56.05</v>
      </c>
      <c r="U74" s="6"/>
      <c r="V74" s="6"/>
      <c r="W74" s="6"/>
      <c r="X74" s="6"/>
      <c r="Y74" s="6">
        <f t="shared" si="1"/>
        <v>56.468333333333334</v>
      </c>
      <c r="AA74" s="6"/>
    </row>
    <row r="75" spans="1:258" ht="12.75" customHeight="1" x14ac:dyDescent="0.2">
      <c r="A75" s="4" t="s">
        <v>108</v>
      </c>
      <c r="J75" s="5"/>
      <c r="K75" s="5"/>
      <c r="L75" s="5"/>
      <c r="M75" s="6"/>
      <c r="N75" s="6"/>
      <c r="O75" s="6"/>
      <c r="P75" s="6">
        <v>54.74</v>
      </c>
      <c r="Q75" s="6"/>
      <c r="R75" s="6"/>
      <c r="S75" s="6"/>
      <c r="T75" s="6"/>
      <c r="U75" s="6"/>
      <c r="V75" s="6"/>
      <c r="W75" s="6"/>
      <c r="X75" s="6"/>
      <c r="Y75" s="6">
        <f t="shared" si="1"/>
        <v>54.74</v>
      </c>
      <c r="AA75" s="6"/>
    </row>
    <row r="76" spans="1:258" ht="12.75" customHeight="1" x14ac:dyDescent="0.2">
      <c r="A76" s="4" t="s">
        <v>109</v>
      </c>
      <c r="J76" s="5"/>
      <c r="K76" s="5"/>
      <c r="L76" s="5"/>
      <c r="M76" s="6"/>
      <c r="N76" s="6"/>
      <c r="O76" s="6"/>
      <c r="P76" s="6">
        <v>58.48</v>
      </c>
      <c r="Q76" s="6">
        <v>60.01</v>
      </c>
      <c r="R76" s="6">
        <v>58.48</v>
      </c>
      <c r="S76" s="6">
        <v>55.03</v>
      </c>
      <c r="T76" s="6">
        <v>56.78</v>
      </c>
      <c r="U76" s="6"/>
      <c r="V76" s="6"/>
      <c r="W76" s="6"/>
      <c r="X76" s="6"/>
      <c r="Y76" s="6">
        <f t="shared" si="1"/>
        <v>57.755999999999993</v>
      </c>
      <c r="AA76" s="6"/>
    </row>
    <row r="77" spans="1:258" ht="12.75" customHeight="1" x14ac:dyDescent="0.2">
      <c r="A77" s="4" t="s">
        <v>110</v>
      </c>
      <c r="J77" s="5"/>
      <c r="K77" s="5"/>
      <c r="L77" s="5"/>
      <c r="M77" s="6"/>
      <c r="N77" s="6"/>
      <c r="O77" s="6"/>
      <c r="P77" s="6">
        <v>54.8</v>
      </c>
      <c r="Q77" s="6"/>
      <c r="R77" s="6"/>
      <c r="S77" s="6"/>
      <c r="T77" s="6"/>
      <c r="U77" s="6"/>
      <c r="V77" s="6"/>
      <c r="W77" s="6"/>
      <c r="X77" s="6"/>
      <c r="Y77" s="6">
        <f t="shared" si="1"/>
        <v>54.8</v>
      </c>
      <c r="AA77" s="6"/>
    </row>
    <row r="78" spans="1:258" ht="12.75" customHeight="1" x14ac:dyDescent="0.2">
      <c r="A78" s="4" t="s">
        <v>111</v>
      </c>
      <c r="J78" s="5"/>
      <c r="K78" s="5"/>
      <c r="L78" s="5"/>
      <c r="M78" s="6"/>
      <c r="N78" s="6"/>
      <c r="O78" s="6"/>
      <c r="P78" s="6">
        <v>57.36</v>
      </c>
      <c r="Q78" s="6">
        <v>58.44</v>
      </c>
      <c r="R78" s="6">
        <v>57.9</v>
      </c>
      <c r="S78" s="6">
        <v>55.64</v>
      </c>
      <c r="T78" s="6">
        <v>56.91</v>
      </c>
      <c r="U78" s="6"/>
      <c r="V78" s="6"/>
      <c r="W78" s="6"/>
      <c r="X78" s="6"/>
      <c r="Y78" s="6">
        <f t="shared" si="1"/>
        <v>57.25</v>
      </c>
      <c r="AA78" s="6"/>
    </row>
    <row r="79" spans="1:258" ht="12.75" customHeight="1" x14ac:dyDescent="0.2">
      <c r="A79" s="4" t="s">
        <v>57</v>
      </c>
      <c r="J79" s="5">
        <v>51.6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>
        <f t="shared" si="1"/>
        <v>51.6</v>
      </c>
      <c r="AA79" s="6"/>
    </row>
    <row r="80" spans="1:258" ht="12.75" customHeight="1" x14ac:dyDescent="0.2">
      <c r="A80" s="4" t="s">
        <v>58</v>
      </c>
      <c r="J80" s="5">
        <v>51</v>
      </c>
      <c r="K80" s="5">
        <v>57.3</v>
      </c>
      <c r="L80" s="5">
        <v>51.11</v>
      </c>
      <c r="M80" s="6">
        <v>54.82</v>
      </c>
      <c r="N80" s="6"/>
      <c r="O80" s="6"/>
      <c r="P80" s="6"/>
      <c r="Q80" s="6">
        <v>56.51</v>
      </c>
      <c r="R80" s="6">
        <v>59.5</v>
      </c>
      <c r="S80" s="6"/>
      <c r="T80" s="6">
        <v>56.87</v>
      </c>
      <c r="U80" s="6"/>
      <c r="V80" s="6"/>
      <c r="W80" s="6"/>
      <c r="X80" s="6"/>
      <c r="Y80" s="6">
        <f t="shared" si="1"/>
        <v>55.301428571428573</v>
      </c>
      <c r="AA80" s="6"/>
    </row>
    <row r="81" spans="1:27" ht="12.75" customHeight="1" x14ac:dyDescent="0.2">
      <c r="A81" s="4" t="s">
        <v>59</v>
      </c>
      <c r="J81" s="5">
        <v>52.2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>
        <f t="shared" si="1"/>
        <v>52.2</v>
      </c>
      <c r="AA81" s="6"/>
    </row>
    <row r="82" spans="1:27" ht="12.75" customHeight="1" x14ac:dyDescent="0.2">
      <c r="A82" s="4" t="s">
        <v>84</v>
      </c>
      <c r="J82" s="5"/>
      <c r="M82" s="6">
        <v>50.57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>
        <f t="shared" si="1"/>
        <v>50.57</v>
      </c>
      <c r="AA82" s="6"/>
    </row>
    <row r="83" spans="1:27" ht="12.75" customHeight="1" x14ac:dyDescent="0.2">
      <c r="A83" s="4" t="s">
        <v>60</v>
      </c>
      <c r="D83" s="5">
        <v>53.3</v>
      </c>
      <c r="E83" s="5">
        <v>54.9</v>
      </c>
      <c r="J83" s="5">
        <v>53</v>
      </c>
      <c r="L83" s="5">
        <v>52.23</v>
      </c>
      <c r="M83" s="6">
        <v>53.94</v>
      </c>
      <c r="N83" s="6">
        <v>54.49</v>
      </c>
      <c r="O83" s="6">
        <v>53.03</v>
      </c>
      <c r="P83" s="6">
        <v>54.68</v>
      </c>
      <c r="Q83" s="6">
        <v>55.58</v>
      </c>
      <c r="R83" s="6">
        <v>55.31</v>
      </c>
      <c r="S83" s="6">
        <v>53.76</v>
      </c>
      <c r="T83" s="6">
        <v>53.67</v>
      </c>
      <c r="U83" s="6"/>
      <c r="V83" s="6"/>
      <c r="W83" s="6"/>
      <c r="X83" s="6"/>
      <c r="Y83" s="6">
        <f t="shared" si="1"/>
        <v>53.990833333333335</v>
      </c>
      <c r="AA83" s="6"/>
    </row>
    <row r="84" spans="1:27" ht="12.75" customHeight="1" x14ac:dyDescent="0.2">
      <c r="A84" s="4" t="s">
        <v>85</v>
      </c>
      <c r="D84" s="5"/>
      <c r="E84" s="5"/>
      <c r="J84" s="5"/>
      <c r="L84" s="5"/>
      <c r="M84" s="6">
        <v>42.66</v>
      </c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>
        <f t="shared" si="1"/>
        <v>42.66</v>
      </c>
      <c r="AA84" s="6"/>
    </row>
    <row r="85" spans="1:27" ht="12.75" customHeight="1" x14ac:dyDescent="0.2">
      <c r="A85" s="4" t="s">
        <v>86</v>
      </c>
      <c r="D85" s="5"/>
      <c r="E85" s="5"/>
      <c r="J85" s="5"/>
      <c r="L85" s="5"/>
      <c r="M85" s="6">
        <v>50.43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>
        <f t="shared" si="1"/>
        <v>50.43</v>
      </c>
      <c r="AA85" s="6"/>
    </row>
    <row r="86" spans="1:27" ht="12.75" customHeight="1" x14ac:dyDescent="0.2">
      <c r="A86" s="4" t="s">
        <v>87</v>
      </c>
      <c r="D86" s="5"/>
      <c r="E86" s="5"/>
      <c r="J86" s="5"/>
      <c r="L86" s="5"/>
      <c r="M86" s="6">
        <v>48.55</v>
      </c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>
        <f t="shared" si="1"/>
        <v>48.55</v>
      </c>
      <c r="AA86" s="6"/>
    </row>
    <row r="87" spans="1:27" ht="12.75" customHeight="1" x14ac:dyDescent="0.2">
      <c r="A87" s="4" t="s">
        <v>61</v>
      </c>
      <c r="H87" s="5">
        <v>54.8</v>
      </c>
      <c r="J87" s="5">
        <v>55.6</v>
      </c>
      <c r="K87" s="5">
        <v>58</v>
      </c>
      <c r="L87" s="5">
        <v>52.4</v>
      </c>
      <c r="M87" s="6">
        <v>56.34</v>
      </c>
      <c r="N87" s="6">
        <v>59.51</v>
      </c>
      <c r="O87" s="6">
        <v>56.16</v>
      </c>
      <c r="P87" s="6">
        <v>57.89</v>
      </c>
      <c r="Q87" s="6">
        <v>58.79</v>
      </c>
      <c r="R87" s="6">
        <v>60.77</v>
      </c>
      <c r="S87" s="6"/>
      <c r="T87" s="6">
        <v>57.98</v>
      </c>
      <c r="U87" s="6"/>
      <c r="V87" s="6"/>
      <c r="W87" s="6"/>
      <c r="X87" s="6"/>
      <c r="Y87" s="6">
        <f t="shared" si="1"/>
        <v>57.112727272727277</v>
      </c>
      <c r="AA87" s="6"/>
    </row>
    <row r="88" spans="1:27" ht="12.75" customHeight="1" x14ac:dyDescent="0.2">
      <c r="A88" s="4" t="s">
        <v>62</v>
      </c>
      <c r="K88" s="5">
        <v>60.2</v>
      </c>
      <c r="L88" s="5">
        <v>54.91</v>
      </c>
      <c r="M88" s="6">
        <v>57.13</v>
      </c>
      <c r="N88" s="6">
        <v>61.84</v>
      </c>
      <c r="O88" s="6">
        <v>57.68</v>
      </c>
      <c r="P88" s="6">
        <v>60.66</v>
      </c>
      <c r="Q88" s="6">
        <v>61.03</v>
      </c>
      <c r="R88" s="6">
        <v>63.01</v>
      </c>
      <c r="S88" s="6"/>
      <c r="T88" s="6"/>
      <c r="U88" s="6"/>
      <c r="V88" s="6"/>
      <c r="W88" s="6"/>
      <c r="X88" s="6"/>
      <c r="Y88" s="6">
        <f t="shared" si="1"/>
        <v>59.55749999999999</v>
      </c>
      <c r="AA88" s="6"/>
    </row>
    <row r="89" spans="1:27" ht="12.75" customHeight="1" x14ac:dyDescent="0.2">
      <c r="A89" s="4" t="s">
        <v>63</v>
      </c>
      <c r="E89" s="5">
        <v>66.3</v>
      </c>
      <c r="F89" s="5">
        <v>64.099999999999994</v>
      </c>
      <c r="H89" s="5">
        <v>59.3</v>
      </c>
      <c r="I89" s="5">
        <v>59.3</v>
      </c>
      <c r="J89" s="5">
        <v>57.1</v>
      </c>
      <c r="K89" s="5">
        <v>62.8</v>
      </c>
      <c r="L89" s="5">
        <v>56.72</v>
      </c>
      <c r="M89" s="6">
        <v>61.52</v>
      </c>
      <c r="N89" s="6">
        <v>63.95</v>
      </c>
      <c r="O89" s="6">
        <v>60.35</v>
      </c>
      <c r="P89" s="6">
        <v>63.05</v>
      </c>
      <c r="Q89" s="6">
        <v>63.68</v>
      </c>
      <c r="R89" s="6">
        <v>66.25</v>
      </c>
      <c r="S89" s="6"/>
      <c r="T89" s="6">
        <v>63.91</v>
      </c>
      <c r="U89" s="6"/>
      <c r="V89" s="6"/>
      <c r="W89" s="6"/>
      <c r="X89" s="6"/>
      <c r="Y89" s="6">
        <f t="shared" si="1"/>
        <v>62.023571428571422</v>
      </c>
      <c r="AA89" s="6"/>
    </row>
    <row r="90" spans="1:27" ht="12.75" customHeight="1" x14ac:dyDescent="0.2">
      <c r="A90" s="4" t="s">
        <v>64</v>
      </c>
      <c r="K90" s="5">
        <v>58.3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>
        <f t="shared" si="1"/>
        <v>58.3</v>
      </c>
      <c r="AA90" s="6"/>
    </row>
    <row r="91" spans="1:27" ht="12.75" customHeight="1" x14ac:dyDescent="0.2">
      <c r="A91" s="4" t="s">
        <v>65</v>
      </c>
      <c r="H91" s="5">
        <v>48.8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>
        <f t="shared" si="1"/>
        <v>48.8</v>
      </c>
      <c r="AA91" s="6"/>
    </row>
    <row r="92" spans="1:27" ht="12.75" customHeight="1" x14ac:dyDescent="0.2">
      <c r="A92" s="4" t="s">
        <v>66</v>
      </c>
      <c r="H92" s="5">
        <v>54.8</v>
      </c>
      <c r="M92" s="6"/>
      <c r="N92" s="6"/>
      <c r="O92" s="6"/>
      <c r="P92" s="6"/>
      <c r="Q92" s="6">
        <v>56.13</v>
      </c>
      <c r="R92" s="6">
        <v>55.22</v>
      </c>
      <c r="S92" s="6"/>
      <c r="T92" s="6"/>
      <c r="U92" s="6"/>
      <c r="V92" s="6"/>
      <c r="W92" s="6"/>
      <c r="X92" s="6"/>
      <c r="Y92" s="6">
        <f t="shared" si="1"/>
        <v>55.383333333333333</v>
      </c>
      <c r="AA92" s="6"/>
    </row>
    <row r="93" spans="1:27" ht="12.75" customHeight="1" x14ac:dyDescent="0.2">
      <c r="A93" s="4" t="s">
        <v>67</v>
      </c>
      <c r="H93" s="5">
        <v>54.6</v>
      </c>
      <c r="K93" s="5">
        <v>57.9</v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>
        <f t="shared" si="1"/>
        <v>56.25</v>
      </c>
      <c r="AA93" s="6"/>
    </row>
    <row r="94" spans="1:27" ht="12.75" customHeight="1" x14ac:dyDescent="0.2">
      <c r="A94" s="4" t="s">
        <v>68</v>
      </c>
      <c r="G94" s="5">
        <v>51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>
        <f t="shared" si="1"/>
        <v>51</v>
      </c>
      <c r="AA94" s="6"/>
    </row>
    <row r="95" spans="1:27" ht="12.75" customHeight="1" x14ac:dyDescent="0.2">
      <c r="A95" s="4" t="s">
        <v>69</v>
      </c>
      <c r="H95" s="7">
        <v>55.5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>
        <f t="shared" si="1"/>
        <v>55.5</v>
      </c>
      <c r="AA95" s="6"/>
    </row>
    <row r="96" spans="1:27" ht="12.75" customHeight="1" x14ac:dyDescent="0.2">
      <c r="A96" s="4" t="s">
        <v>70</v>
      </c>
      <c r="H96" s="7">
        <v>51.5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>
        <f t="shared" si="1"/>
        <v>51.5</v>
      </c>
      <c r="AA96" s="6"/>
    </row>
    <row r="97" spans="1:27" ht="12.75" customHeight="1" x14ac:dyDescent="0.2">
      <c r="A97" s="4" t="s">
        <v>71</v>
      </c>
      <c r="H97" s="5">
        <v>62.6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f t="shared" si="1"/>
        <v>62.6</v>
      </c>
      <c r="AA97" s="6"/>
    </row>
    <row r="98" spans="1:27" ht="12.75" customHeight="1" x14ac:dyDescent="0.2">
      <c r="A98" s="4" t="s">
        <v>114</v>
      </c>
      <c r="H98" s="5"/>
      <c r="M98" s="6"/>
      <c r="N98" s="6"/>
      <c r="O98" s="6"/>
      <c r="P98" s="6"/>
      <c r="Q98" s="6"/>
      <c r="R98" s="6"/>
      <c r="S98" s="6"/>
      <c r="T98" s="6"/>
      <c r="U98" s="6">
        <v>56.27</v>
      </c>
      <c r="V98" s="6">
        <v>58.27</v>
      </c>
      <c r="W98" s="6">
        <v>55.51</v>
      </c>
      <c r="X98" s="6"/>
      <c r="Y98" s="6">
        <f t="shared" si="1"/>
        <v>56.683333333333337</v>
      </c>
      <c r="AA98" s="6"/>
    </row>
    <row r="99" spans="1:27" ht="12.75" customHeight="1" x14ac:dyDescent="0.2">
      <c r="A99" s="4" t="s">
        <v>115</v>
      </c>
      <c r="H99" s="5">
        <v>55.3</v>
      </c>
      <c r="M99" s="6"/>
      <c r="N99" s="6"/>
      <c r="O99" s="6"/>
      <c r="P99" s="6"/>
      <c r="Q99" s="6"/>
      <c r="R99" s="6">
        <v>61.21</v>
      </c>
      <c r="S99" s="6"/>
      <c r="T99" s="6"/>
      <c r="U99" s="6">
        <v>59.43</v>
      </c>
      <c r="V99" s="6">
        <v>63.39</v>
      </c>
      <c r="W99" s="6">
        <v>59.34</v>
      </c>
      <c r="X99" s="6"/>
      <c r="Y99" s="6">
        <f t="shared" si="1"/>
        <v>59.733999999999995</v>
      </c>
      <c r="AA99" s="6"/>
    </row>
    <row r="100" spans="1:27" ht="12.75" customHeight="1" x14ac:dyDescent="0.2">
      <c r="A100" s="4" t="s">
        <v>72</v>
      </c>
      <c r="H100" s="5">
        <v>64.7</v>
      </c>
      <c r="M100" s="6">
        <v>64.349999999999994</v>
      </c>
      <c r="N100" s="6"/>
      <c r="O100" s="6"/>
      <c r="P100" s="6"/>
      <c r="Q100" s="6"/>
      <c r="R100" s="6">
        <v>64.97</v>
      </c>
      <c r="S100" s="6"/>
      <c r="T100" s="6"/>
      <c r="U100" s="6"/>
      <c r="V100" s="6"/>
      <c r="W100" s="6"/>
      <c r="X100" s="6"/>
      <c r="Y100" s="6">
        <f t="shared" si="1"/>
        <v>64.673333333333332</v>
      </c>
      <c r="AA100" s="6"/>
    </row>
    <row r="101" spans="1:27" ht="12.75" customHeight="1" x14ac:dyDescent="0.2">
      <c r="A101" s="4" t="s">
        <v>73</v>
      </c>
      <c r="H101" s="5">
        <v>54.3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>
        <f t="shared" si="1"/>
        <v>54.3</v>
      </c>
      <c r="AA101" s="6"/>
    </row>
    <row r="102" spans="1:27" ht="12.75" customHeight="1" x14ac:dyDescent="0.2">
      <c r="A102" s="4" t="s">
        <v>74</v>
      </c>
      <c r="H102" s="5">
        <v>60.4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>
        <f t="shared" si="1"/>
        <v>60.4</v>
      </c>
      <c r="AA102" s="6"/>
    </row>
    <row r="103" spans="1:27" ht="12.75" customHeight="1" x14ac:dyDescent="0.2">
      <c r="A103" s="4" t="s">
        <v>75</v>
      </c>
      <c r="H103" s="5">
        <v>67.7</v>
      </c>
      <c r="M103" s="6">
        <v>75.41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>
        <f t="shared" si="1"/>
        <v>71.555000000000007</v>
      </c>
      <c r="AA103" s="6"/>
    </row>
    <row r="104" spans="1:27" ht="12.75" customHeight="1" x14ac:dyDescent="0.2">
      <c r="A104" s="4" t="s">
        <v>76</v>
      </c>
      <c r="H104" s="5">
        <v>58.6</v>
      </c>
      <c r="L104" s="5">
        <v>59.18</v>
      </c>
      <c r="M104" s="6">
        <v>62.82</v>
      </c>
      <c r="N104" s="6">
        <v>63.99</v>
      </c>
      <c r="O104" s="6">
        <v>59.94</v>
      </c>
      <c r="P104" s="6">
        <v>63.72</v>
      </c>
      <c r="Q104" s="6">
        <v>64.89</v>
      </c>
      <c r="R104" s="6">
        <v>62.73</v>
      </c>
      <c r="S104" s="6">
        <v>60.21</v>
      </c>
      <c r="T104" s="6">
        <v>60.84</v>
      </c>
      <c r="U104" s="6"/>
      <c r="V104" s="6"/>
      <c r="W104" s="6"/>
      <c r="X104" s="6"/>
      <c r="Y104" s="6">
        <f t="shared" si="1"/>
        <v>61.692000000000007</v>
      </c>
      <c r="AA104" s="6"/>
    </row>
    <row r="105" spans="1:27" ht="12.75" customHeight="1" x14ac:dyDescent="0.2">
      <c r="A105" s="4" t="s">
        <v>77</v>
      </c>
      <c r="H105" s="5">
        <v>55.5</v>
      </c>
      <c r="L105" s="5">
        <v>56.65</v>
      </c>
      <c r="M105" s="6">
        <v>58.37</v>
      </c>
      <c r="N105" s="6">
        <v>59.9</v>
      </c>
      <c r="O105" s="6">
        <v>56.83</v>
      </c>
      <c r="P105" s="6">
        <v>59.09</v>
      </c>
      <c r="Q105" s="6">
        <v>60.35</v>
      </c>
      <c r="R105" s="6">
        <v>59.81</v>
      </c>
      <c r="S105" s="6">
        <v>57.01</v>
      </c>
      <c r="T105" s="6">
        <v>57.37</v>
      </c>
      <c r="U105" s="6"/>
      <c r="V105" s="6"/>
      <c r="W105" s="6"/>
      <c r="X105" s="6"/>
      <c r="Y105" s="6">
        <f t="shared" si="1"/>
        <v>58.088000000000008</v>
      </c>
      <c r="AA105" s="6"/>
    </row>
    <row r="106" spans="1:27" ht="12.75" customHeight="1" x14ac:dyDescent="0.2">
      <c r="A106" s="4" t="s">
        <v>78</v>
      </c>
      <c r="H106" s="5">
        <v>58.2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>
        <f t="shared" si="1"/>
        <v>58.2</v>
      </c>
      <c r="AA106" s="6"/>
    </row>
    <row r="107" spans="1:27" ht="12.75" customHeight="1" x14ac:dyDescent="0.2">
      <c r="A107" s="4" t="s">
        <v>79</v>
      </c>
      <c r="H107" s="5">
        <v>63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>
        <f t="shared" si="1"/>
        <v>63</v>
      </c>
      <c r="AA107" s="6"/>
    </row>
    <row r="108" spans="1:27" ht="12.75" customHeight="1" x14ac:dyDescent="0.2">
      <c r="A108" s="4" t="s">
        <v>82</v>
      </c>
      <c r="L108" s="5">
        <v>51.76</v>
      </c>
      <c r="M108" s="6">
        <v>50.78</v>
      </c>
      <c r="N108" s="6"/>
      <c r="O108" s="6"/>
      <c r="P108" s="6">
        <v>51.05</v>
      </c>
      <c r="Q108" s="6"/>
      <c r="R108" s="6"/>
      <c r="S108" s="6"/>
      <c r="T108" s="6"/>
      <c r="U108" s="6"/>
      <c r="V108" s="6"/>
      <c r="W108" s="6"/>
      <c r="X108" s="6"/>
      <c r="Y108" s="6">
        <f t="shared" si="1"/>
        <v>51.196666666666658</v>
      </c>
      <c r="AA108" s="6"/>
    </row>
    <row r="109" spans="1:27" ht="12.75" customHeight="1" x14ac:dyDescent="0.2">
      <c r="A109" s="4" t="s">
        <v>81</v>
      </c>
      <c r="L109" s="5">
        <v>56.98</v>
      </c>
      <c r="M109" s="6">
        <v>58.06</v>
      </c>
      <c r="N109" s="6"/>
      <c r="O109" s="6"/>
      <c r="P109" s="6">
        <v>58.24</v>
      </c>
      <c r="Q109" s="6">
        <v>58.87</v>
      </c>
      <c r="R109" s="6">
        <v>59.41</v>
      </c>
      <c r="S109" s="6"/>
      <c r="T109" s="6"/>
      <c r="U109" s="6"/>
      <c r="V109" s="6"/>
      <c r="W109" s="6"/>
      <c r="X109" s="6"/>
      <c r="Y109" s="6">
        <f t="shared" si="1"/>
        <v>58.311999999999998</v>
      </c>
      <c r="AA109" s="6"/>
    </row>
    <row r="110" spans="1:27" ht="12.75" customHeight="1" x14ac:dyDescent="0.2">
      <c r="A110" s="4" t="s">
        <v>112</v>
      </c>
      <c r="H110" s="5"/>
      <c r="M110" s="6"/>
      <c r="N110" s="6"/>
      <c r="O110" s="6"/>
      <c r="P110" s="6">
        <v>67.61</v>
      </c>
      <c r="Q110" s="6"/>
      <c r="R110" s="6"/>
      <c r="S110" s="6"/>
      <c r="T110" s="6"/>
      <c r="U110" s="6"/>
      <c r="V110" s="6"/>
      <c r="W110" s="6"/>
      <c r="X110" s="6"/>
      <c r="Y110" s="6">
        <f t="shared" si="1"/>
        <v>67.61</v>
      </c>
      <c r="AA110" s="6"/>
    </row>
    <row r="111" spans="1:27" ht="12.75" customHeight="1" x14ac:dyDescent="0.2">
      <c r="A111" s="4" t="s">
        <v>80</v>
      </c>
      <c r="I111" s="5">
        <v>68</v>
      </c>
      <c r="M111" s="6"/>
      <c r="N111" s="6"/>
      <c r="O111" s="6">
        <v>70.819999999999993</v>
      </c>
      <c r="P111" s="6">
        <v>76.33</v>
      </c>
      <c r="Q111" s="6">
        <v>77.430000000000007</v>
      </c>
      <c r="R111" s="6">
        <v>75.69</v>
      </c>
      <c r="S111" s="6"/>
      <c r="T111" s="6"/>
      <c r="U111" s="6"/>
      <c r="V111" s="6"/>
      <c r="W111" s="6"/>
      <c r="X111" s="6"/>
      <c r="Y111" s="6">
        <f t="shared" si="1"/>
        <v>73.653999999999996</v>
      </c>
      <c r="AA111" s="6"/>
    </row>
    <row r="112" spans="1:27" ht="12.75" customHeight="1" x14ac:dyDescent="0.2">
      <c r="A112" s="4" t="s">
        <v>83</v>
      </c>
      <c r="L112" s="5">
        <v>55.42</v>
      </c>
      <c r="M112" s="6">
        <v>55.05</v>
      </c>
      <c r="N112" s="6"/>
      <c r="O112" s="6"/>
      <c r="P112" s="6">
        <v>55.69</v>
      </c>
      <c r="Q112" s="6"/>
      <c r="R112" s="6"/>
      <c r="S112" s="6"/>
      <c r="T112" s="6"/>
      <c r="U112" s="6"/>
      <c r="V112" s="6"/>
      <c r="W112" s="6"/>
      <c r="X112" s="6"/>
      <c r="Y112" s="6">
        <f t="shared" si="1"/>
        <v>55.386666666666663</v>
      </c>
      <c r="AA112" s="6"/>
    </row>
    <row r="113" spans="13:27" x14ac:dyDescent="0.2">
      <c r="M113" s="6"/>
      <c r="N113" s="6"/>
      <c r="AA113" s="6"/>
    </row>
    <row r="114" spans="13:27" x14ac:dyDescent="0.2">
      <c r="AA114" s="6"/>
    </row>
  </sheetData>
  <phoneticPr fontId="0" type="noConversion"/>
  <printOptions gridLines="1" gridLinesSet="0"/>
  <pageMargins left="0.5" right="0.5" top="0" bottom="0" header="0.5" footer="0.5"/>
  <pageSetup scale="70" fitToHeight="2" orientation="landscape" r:id="rId1"/>
  <headerFooter alignWithMargins="0">
    <oddHeader>&amp;</oddHeader>
  </headerFooter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12"/>
  <sheetViews>
    <sheetView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4" defaultRowHeight="15" x14ac:dyDescent="0.2"/>
  <cols>
    <col min="1" max="1" width="26" style="2" customWidth="1"/>
    <col min="2" max="25" width="5.5546875" style="2" customWidth="1"/>
    <col min="26" max="74" width="4" style="2" customWidth="1"/>
  </cols>
  <sheetData>
    <row r="1" spans="1:25" ht="12.75" customHeight="1" x14ac:dyDescent="0.2">
      <c r="A1" s="1" t="s">
        <v>95</v>
      </c>
    </row>
    <row r="2" spans="1:25" ht="12.75" customHeight="1" x14ac:dyDescent="0.2">
      <c r="A2" s="3" t="s">
        <v>1</v>
      </c>
      <c r="B2" s="3">
        <v>1989</v>
      </c>
      <c r="C2" s="3">
        <v>1990</v>
      </c>
      <c r="D2" s="3">
        <v>1991</v>
      </c>
      <c r="E2" s="3">
        <v>1992</v>
      </c>
      <c r="F2" s="3">
        <v>1993</v>
      </c>
      <c r="G2" s="3">
        <v>1994</v>
      </c>
      <c r="H2" s="3">
        <v>1995</v>
      </c>
      <c r="I2" s="3">
        <v>1996</v>
      </c>
      <c r="J2" s="3">
        <v>1997</v>
      </c>
      <c r="K2" s="3">
        <v>1998</v>
      </c>
      <c r="L2" s="3">
        <v>1999</v>
      </c>
      <c r="M2" s="3">
        <v>2000</v>
      </c>
      <c r="N2" s="3">
        <v>2001</v>
      </c>
      <c r="O2" s="3">
        <v>2002</v>
      </c>
      <c r="P2" s="3">
        <v>2003</v>
      </c>
      <c r="Q2" s="3">
        <v>2004</v>
      </c>
      <c r="R2" s="3">
        <v>2005</v>
      </c>
      <c r="S2" s="3">
        <v>2006</v>
      </c>
      <c r="T2" s="3">
        <v>2007</v>
      </c>
      <c r="U2" s="3">
        <v>2008</v>
      </c>
      <c r="V2" s="3">
        <v>2009</v>
      </c>
      <c r="W2" s="3">
        <v>2010</v>
      </c>
      <c r="X2" s="3">
        <v>2011</v>
      </c>
      <c r="Y2" s="2" t="s">
        <v>98</v>
      </c>
    </row>
    <row r="3" spans="1:25" ht="12.75" customHeight="1" x14ac:dyDescent="0.2">
      <c r="A3" s="4" t="s">
        <v>2</v>
      </c>
      <c r="K3" s="7">
        <v>0</v>
      </c>
      <c r="M3" s="8">
        <v>0</v>
      </c>
      <c r="N3" s="8">
        <v>0</v>
      </c>
      <c r="O3" s="8">
        <v>0</v>
      </c>
      <c r="P3" s="8">
        <v>0</v>
      </c>
      <c r="Q3" s="8"/>
      <c r="R3" s="8"/>
      <c r="S3" s="8"/>
      <c r="T3" s="8"/>
      <c r="U3" s="8"/>
      <c r="V3" s="8"/>
      <c r="W3" s="8"/>
      <c r="X3" s="8"/>
      <c r="Y3" s="8">
        <f>AVERAGE(B3:X3)</f>
        <v>0</v>
      </c>
    </row>
    <row r="4" spans="1:25" ht="12.75" customHeight="1" x14ac:dyDescent="0.2">
      <c r="A4" s="4" t="s">
        <v>3</v>
      </c>
      <c r="K4" s="7">
        <v>0</v>
      </c>
      <c r="M4" s="8">
        <v>0</v>
      </c>
      <c r="N4" s="8">
        <v>0</v>
      </c>
      <c r="O4" s="8">
        <v>0</v>
      </c>
      <c r="P4" s="8">
        <v>0</v>
      </c>
      <c r="Q4" s="8"/>
      <c r="R4" s="8"/>
      <c r="S4" s="8"/>
      <c r="T4" s="8"/>
      <c r="U4" s="8"/>
      <c r="V4" s="8"/>
      <c r="W4" s="8"/>
      <c r="X4" s="8"/>
      <c r="Y4" s="8">
        <f t="shared" ref="Y4:Y67" si="0">AVERAGE(B4:X4)</f>
        <v>0</v>
      </c>
    </row>
    <row r="5" spans="1:25" ht="12.75" customHeight="1" x14ac:dyDescent="0.2">
      <c r="A5" s="4" t="s">
        <v>4</v>
      </c>
      <c r="K5" s="7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/>
      <c r="S5" s="8"/>
      <c r="T5" s="8"/>
      <c r="U5" s="8"/>
      <c r="V5" s="8"/>
      <c r="W5" s="8"/>
      <c r="X5" s="8"/>
      <c r="Y5" s="8">
        <f t="shared" si="0"/>
        <v>0</v>
      </c>
    </row>
    <row r="6" spans="1:25" ht="12.75" customHeight="1" x14ac:dyDescent="0.2">
      <c r="A6" s="4" t="s">
        <v>5</v>
      </c>
      <c r="I6" s="7">
        <v>0</v>
      </c>
      <c r="J6" s="7">
        <v>0</v>
      </c>
      <c r="K6" s="7">
        <v>0</v>
      </c>
      <c r="M6" s="8"/>
      <c r="N6" s="8"/>
      <c r="O6" s="8"/>
      <c r="P6" s="8">
        <v>0</v>
      </c>
      <c r="Q6" s="8">
        <v>0</v>
      </c>
      <c r="R6" s="8">
        <v>0</v>
      </c>
      <c r="S6" s="8"/>
      <c r="T6" s="8">
        <v>0</v>
      </c>
      <c r="U6" s="8"/>
      <c r="V6" s="8"/>
      <c r="W6" s="8"/>
      <c r="X6" s="8"/>
      <c r="Y6" s="8">
        <f t="shared" si="0"/>
        <v>0</v>
      </c>
    </row>
    <row r="7" spans="1:25" ht="12.75" customHeight="1" x14ac:dyDescent="0.2">
      <c r="A7" s="4" t="s">
        <v>6</v>
      </c>
      <c r="J7" s="7">
        <v>0</v>
      </c>
      <c r="K7" s="7">
        <v>0</v>
      </c>
      <c r="M7" s="8"/>
      <c r="N7" s="8"/>
      <c r="O7" s="8"/>
      <c r="P7" s="8">
        <v>0</v>
      </c>
      <c r="Q7" s="8">
        <v>0</v>
      </c>
      <c r="R7" s="8">
        <v>0</v>
      </c>
      <c r="S7" s="8"/>
      <c r="T7" s="8">
        <v>0</v>
      </c>
      <c r="U7" s="8"/>
      <c r="V7" s="8"/>
      <c r="W7" s="8"/>
      <c r="X7" s="8"/>
      <c r="Y7" s="8">
        <f t="shared" si="0"/>
        <v>0</v>
      </c>
    </row>
    <row r="8" spans="1:25" ht="12.75" customHeight="1" x14ac:dyDescent="0.2">
      <c r="A8" s="4" t="s">
        <v>7</v>
      </c>
      <c r="D8" s="7">
        <v>0</v>
      </c>
      <c r="E8" s="7">
        <v>17</v>
      </c>
      <c r="F8" s="7">
        <v>0</v>
      </c>
      <c r="G8" s="7">
        <v>6</v>
      </c>
      <c r="H8" s="7">
        <v>0</v>
      </c>
      <c r="I8" s="7">
        <v>2</v>
      </c>
      <c r="J8" s="7">
        <v>0</v>
      </c>
      <c r="K8" s="7">
        <v>0</v>
      </c>
      <c r="L8" s="7">
        <v>0</v>
      </c>
      <c r="M8" s="8">
        <v>0</v>
      </c>
      <c r="N8" s="8"/>
      <c r="O8" s="8">
        <v>0</v>
      </c>
      <c r="P8" s="8">
        <v>0</v>
      </c>
      <c r="Q8" s="8">
        <v>3</v>
      </c>
      <c r="R8" s="8">
        <v>8</v>
      </c>
      <c r="S8" s="8">
        <v>0</v>
      </c>
      <c r="T8" s="8">
        <v>0</v>
      </c>
      <c r="U8" s="8"/>
      <c r="V8" s="8"/>
      <c r="W8" s="8"/>
      <c r="X8" s="8"/>
      <c r="Y8" s="8">
        <f t="shared" si="0"/>
        <v>2.25</v>
      </c>
    </row>
    <row r="9" spans="1:25" ht="12.75" customHeight="1" x14ac:dyDescent="0.2">
      <c r="A9" s="4" t="s">
        <v>8</v>
      </c>
      <c r="K9" s="7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/>
      <c r="S9" s="8"/>
      <c r="T9" s="8"/>
      <c r="U9" s="8"/>
      <c r="V9" s="8"/>
      <c r="W9" s="8"/>
      <c r="X9" s="8"/>
      <c r="Y9" s="8">
        <f t="shared" si="0"/>
        <v>0</v>
      </c>
    </row>
    <row r="10" spans="1:25" ht="12.75" customHeight="1" x14ac:dyDescent="0.2">
      <c r="A10" s="4" t="s">
        <v>9</v>
      </c>
      <c r="K10" s="7">
        <v>0</v>
      </c>
      <c r="M10" s="8">
        <v>0</v>
      </c>
      <c r="N10" s="8">
        <v>0</v>
      </c>
      <c r="O10" s="8">
        <v>0</v>
      </c>
      <c r="P10" s="8">
        <v>0</v>
      </c>
      <c r="Q10" s="8"/>
      <c r="R10" s="8">
        <v>0</v>
      </c>
      <c r="S10" s="8"/>
      <c r="T10" s="8"/>
      <c r="U10" s="8"/>
      <c r="V10" s="8"/>
      <c r="W10" s="8"/>
      <c r="X10" s="8"/>
      <c r="Y10" s="8">
        <f t="shared" si="0"/>
        <v>0</v>
      </c>
    </row>
    <row r="11" spans="1:25" ht="12.75" customHeight="1" x14ac:dyDescent="0.2">
      <c r="A11" s="4" t="s">
        <v>10</v>
      </c>
      <c r="K11" s="7">
        <v>0</v>
      </c>
      <c r="M11" s="8">
        <v>0</v>
      </c>
      <c r="N11" s="8">
        <v>0</v>
      </c>
      <c r="O11" s="8"/>
      <c r="P11" s="8">
        <v>0</v>
      </c>
      <c r="Q11" s="8">
        <v>0</v>
      </c>
      <c r="R11" s="8">
        <v>0</v>
      </c>
      <c r="S11" s="8"/>
      <c r="T11" s="8">
        <v>0</v>
      </c>
      <c r="U11" s="8"/>
      <c r="V11" s="8"/>
      <c r="W11" s="8"/>
      <c r="X11" s="8"/>
      <c r="Y11" s="8">
        <f t="shared" si="0"/>
        <v>0</v>
      </c>
    </row>
    <row r="12" spans="1:25" ht="12.75" customHeight="1" x14ac:dyDescent="0.2">
      <c r="A12" s="4" t="s">
        <v>11</v>
      </c>
      <c r="K12" s="7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/>
      <c r="T12" s="8"/>
      <c r="U12" s="8"/>
      <c r="V12" s="8"/>
      <c r="W12" s="8"/>
      <c r="X12" s="8"/>
      <c r="Y12" s="8">
        <f t="shared" si="0"/>
        <v>0</v>
      </c>
    </row>
    <row r="13" spans="1:25" ht="12.75" customHeight="1" x14ac:dyDescent="0.2">
      <c r="A13" s="4" t="s">
        <v>106</v>
      </c>
      <c r="K13" s="7"/>
      <c r="M13" s="8"/>
      <c r="N13" s="8"/>
      <c r="O13" s="8"/>
      <c r="P13" s="8">
        <v>0</v>
      </c>
      <c r="Q13" s="8"/>
      <c r="R13" s="8"/>
      <c r="S13" s="8"/>
      <c r="T13" s="8"/>
      <c r="U13" s="8"/>
      <c r="V13" s="8"/>
      <c r="W13" s="8"/>
      <c r="X13" s="8"/>
      <c r="Y13" s="8">
        <f t="shared" si="0"/>
        <v>0</v>
      </c>
    </row>
    <row r="14" spans="1:25" ht="12.75" customHeight="1" x14ac:dyDescent="0.2">
      <c r="A14" s="4" t="s">
        <v>12</v>
      </c>
      <c r="I14" s="7">
        <v>1</v>
      </c>
      <c r="M14" s="8">
        <v>0</v>
      </c>
      <c r="N14" s="8">
        <v>13</v>
      </c>
      <c r="O14" s="8">
        <v>2</v>
      </c>
      <c r="P14" s="8">
        <v>13</v>
      </c>
      <c r="Q14" s="8">
        <v>20</v>
      </c>
      <c r="R14" s="8"/>
      <c r="S14" s="8"/>
      <c r="T14" s="8"/>
      <c r="U14" s="8"/>
      <c r="V14" s="8"/>
      <c r="W14" s="8"/>
      <c r="X14" s="8"/>
      <c r="Y14" s="8">
        <f t="shared" si="0"/>
        <v>8.1666666666666661</v>
      </c>
    </row>
    <row r="15" spans="1:25" ht="12.75" customHeight="1" x14ac:dyDescent="0.2">
      <c r="A15" s="4" t="s">
        <v>13</v>
      </c>
      <c r="I15" s="7">
        <v>32</v>
      </c>
      <c r="J15" s="7">
        <v>42</v>
      </c>
      <c r="K15" s="7">
        <v>68</v>
      </c>
      <c r="L15" s="7">
        <v>10</v>
      </c>
      <c r="M15" s="8">
        <v>42</v>
      </c>
      <c r="N15" s="8"/>
      <c r="O15" s="8"/>
      <c r="P15" s="8">
        <v>62</v>
      </c>
      <c r="Q15" s="8">
        <v>56</v>
      </c>
      <c r="R15" s="8">
        <v>59</v>
      </c>
      <c r="S15" s="8"/>
      <c r="T15" s="8">
        <v>47</v>
      </c>
      <c r="U15" s="8"/>
      <c r="V15" s="8"/>
      <c r="W15" s="8"/>
      <c r="X15" s="8"/>
      <c r="Y15" s="8">
        <f t="shared" si="0"/>
        <v>46.444444444444443</v>
      </c>
    </row>
    <row r="16" spans="1:25" ht="12.75" customHeight="1" x14ac:dyDescent="0.2">
      <c r="A16" s="4" t="s">
        <v>14</v>
      </c>
      <c r="K16" s="7">
        <v>66</v>
      </c>
      <c r="L16" s="7">
        <v>10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f t="shared" si="0"/>
        <v>38</v>
      </c>
    </row>
    <row r="17" spans="1:25" ht="12.75" customHeight="1" x14ac:dyDescent="0.2">
      <c r="A17" s="4" t="s">
        <v>15</v>
      </c>
      <c r="D17" s="7">
        <v>62</v>
      </c>
      <c r="E17" s="7">
        <v>78</v>
      </c>
      <c r="F17" s="7">
        <v>54</v>
      </c>
      <c r="G17" s="7">
        <v>66</v>
      </c>
      <c r="H17" s="7">
        <v>22</v>
      </c>
      <c r="I17" s="7">
        <v>48</v>
      </c>
      <c r="J17" s="7">
        <v>42</v>
      </c>
      <c r="K17" s="7">
        <v>67</v>
      </c>
      <c r="L17" s="7">
        <v>8</v>
      </c>
      <c r="M17" s="8">
        <v>58</v>
      </c>
      <c r="N17" s="8">
        <v>65</v>
      </c>
      <c r="O17" s="8">
        <v>52</v>
      </c>
      <c r="P17" s="8">
        <v>71</v>
      </c>
      <c r="Q17" s="8">
        <v>57</v>
      </c>
      <c r="R17" s="8"/>
      <c r="S17" s="8">
        <v>34</v>
      </c>
      <c r="T17" s="8">
        <v>47</v>
      </c>
      <c r="U17" s="8"/>
      <c r="V17" s="8"/>
      <c r="W17" s="8"/>
      <c r="X17" s="8"/>
      <c r="Y17" s="8">
        <f t="shared" si="0"/>
        <v>51.9375</v>
      </c>
    </row>
    <row r="18" spans="1:25" ht="12.75" customHeight="1" x14ac:dyDescent="0.2">
      <c r="A18" s="4" t="s">
        <v>16</v>
      </c>
      <c r="I18" s="7">
        <v>19</v>
      </c>
      <c r="K18" s="7">
        <v>60</v>
      </c>
      <c r="L18" s="7">
        <v>3</v>
      </c>
      <c r="M18" s="8">
        <v>40</v>
      </c>
      <c r="N18" s="8">
        <v>59</v>
      </c>
      <c r="O18" s="8">
        <v>16</v>
      </c>
      <c r="P18" s="8">
        <v>60</v>
      </c>
      <c r="Q18" s="8">
        <v>45</v>
      </c>
      <c r="R18" s="8">
        <v>54</v>
      </c>
      <c r="S18" s="8"/>
      <c r="T18" s="8">
        <v>38</v>
      </c>
      <c r="U18" s="8"/>
      <c r="V18" s="8"/>
      <c r="W18" s="8"/>
      <c r="X18" s="8"/>
      <c r="Y18" s="8">
        <f t="shared" si="0"/>
        <v>39.4</v>
      </c>
    </row>
    <row r="19" spans="1:25" ht="12.75" customHeight="1" x14ac:dyDescent="0.2">
      <c r="A19" s="4" t="s">
        <v>17</v>
      </c>
      <c r="I19" s="7">
        <v>0</v>
      </c>
      <c r="K19" s="7">
        <v>0</v>
      </c>
      <c r="L19" s="7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/>
      <c r="T19" s="8"/>
      <c r="U19" s="8"/>
      <c r="V19" s="8"/>
      <c r="W19" s="8"/>
      <c r="X19" s="8"/>
      <c r="Y19" s="8">
        <f t="shared" si="0"/>
        <v>0</v>
      </c>
    </row>
    <row r="20" spans="1:25" ht="12.75" customHeight="1" x14ac:dyDescent="0.2">
      <c r="A20" s="4" t="s">
        <v>18</v>
      </c>
      <c r="B20" s="7">
        <v>12</v>
      </c>
      <c r="D20" s="7">
        <v>0</v>
      </c>
      <c r="E20" s="7">
        <v>13</v>
      </c>
      <c r="F20" s="7">
        <v>0</v>
      </c>
      <c r="H20" s="7">
        <v>0</v>
      </c>
      <c r="I20" s="7">
        <v>0</v>
      </c>
      <c r="K20" s="7">
        <v>23</v>
      </c>
      <c r="L20" s="7">
        <v>0</v>
      </c>
      <c r="M20" s="8">
        <v>3</v>
      </c>
      <c r="N20" s="8">
        <v>0</v>
      </c>
      <c r="O20" s="8">
        <v>1</v>
      </c>
      <c r="P20" s="8">
        <v>0</v>
      </c>
      <c r="Q20" s="8">
        <v>26</v>
      </c>
      <c r="R20" s="8">
        <v>18</v>
      </c>
      <c r="S20" s="8"/>
      <c r="T20" s="8"/>
      <c r="U20" s="8"/>
      <c r="V20" s="8"/>
      <c r="W20" s="8">
        <v>0</v>
      </c>
      <c r="X20" s="8">
        <v>0</v>
      </c>
      <c r="Y20" s="8">
        <f t="shared" si="0"/>
        <v>6</v>
      </c>
    </row>
    <row r="21" spans="1:25" ht="12.75" customHeight="1" x14ac:dyDescent="0.2">
      <c r="A21" s="4" t="s">
        <v>19</v>
      </c>
      <c r="B21" s="7">
        <v>0</v>
      </c>
      <c r="C21" s="7">
        <v>0</v>
      </c>
      <c r="D21" s="7">
        <v>0</v>
      </c>
      <c r="E21" s="7">
        <v>7</v>
      </c>
      <c r="F21" s="7">
        <v>0</v>
      </c>
      <c r="K21" s="7">
        <v>2</v>
      </c>
      <c r="L21" s="7">
        <v>0</v>
      </c>
      <c r="M21" s="8">
        <v>0</v>
      </c>
      <c r="N21" s="8">
        <v>0</v>
      </c>
      <c r="O21" s="8">
        <v>0</v>
      </c>
      <c r="P21" s="8">
        <v>20</v>
      </c>
      <c r="Q21" s="8">
        <v>0</v>
      </c>
      <c r="R21" s="8">
        <v>0</v>
      </c>
      <c r="S21" s="8"/>
      <c r="T21" s="8"/>
      <c r="U21" s="8"/>
      <c r="V21" s="8"/>
      <c r="W21" s="8"/>
      <c r="X21" s="8"/>
      <c r="Y21" s="8">
        <f t="shared" si="0"/>
        <v>2.2307692307692308</v>
      </c>
    </row>
    <row r="22" spans="1:25" ht="12.75" customHeight="1" x14ac:dyDescent="0.2">
      <c r="A22" s="4" t="s">
        <v>20</v>
      </c>
      <c r="J22" s="7">
        <v>0</v>
      </c>
      <c r="K22" s="7">
        <v>1</v>
      </c>
      <c r="L22" s="7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/>
      <c r="T22" s="8"/>
      <c r="U22" s="8"/>
      <c r="V22" s="8"/>
      <c r="W22" s="8"/>
      <c r="X22" s="8"/>
      <c r="Y22" s="8">
        <f t="shared" si="0"/>
        <v>0.1111111111111111</v>
      </c>
    </row>
    <row r="23" spans="1:25" ht="12.75" customHeight="1" x14ac:dyDescent="0.2">
      <c r="A23" s="4" t="s">
        <v>21</v>
      </c>
      <c r="J23" s="7">
        <v>0</v>
      </c>
      <c r="K23" s="7">
        <v>0</v>
      </c>
      <c r="L23" s="7">
        <v>0</v>
      </c>
      <c r="M23" s="8">
        <v>0</v>
      </c>
      <c r="N23" s="8">
        <v>0</v>
      </c>
      <c r="O23" s="8"/>
      <c r="P23" s="8">
        <v>0</v>
      </c>
      <c r="Q23" s="8">
        <v>0</v>
      </c>
      <c r="R23" s="8">
        <v>0</v>
      </c>
      <c r="S23" s="8"/>
      <c r="T23" s="8"/>
      <c r="U23" s="8"/>
      <c r="V23" s="8"/>
      <c r="W23" s="8"/>
      <c r="X23" s="8"/>
      <c r="Y23" s="8">
        <f t="shared" si="0"/>
        <v>0</v>
      </c>
    </row>
    <row r="24" spans="1:25" ht="12.75" customHeight="1" x14ac:dyDescent="0.2">
      <c r="A24" s="4" t="s">
        <v>94</v>
      </c>
      <c r="L24" s="7">
        <v>0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f t="shared" si="0"/>
        <v>0</v>
      </c>
    </row>
    <row r="25" spans="1:25" ht="12.75" customHeight="1" x14ac:dyDescent="0.2">
      <c r="A25" s="4" t="s">
        <v>23</v>
      </c>
      <c r="J25" s="7">
        <v>0</v>
      </c>
      <c r="K25" s="7">
        <v>2</v>
      </c>
      <c r="L25" s="7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/>
      <c r="T25" s="8"/>
      <c r="U25" s="8"/>
      <c r="V25" s="8"/>
      <c r="W25" s="8"/>
      <c r="X25" s="8"/>
      <c r="Y25" s="8">
        <f t="shared" si="0"/>
        <v>0.22222222222222221</v>
      </c>
    </row>
    <row r="26" spans="1:25" ht="12.75" customHeight="1" x14ac:dyDescent="0.2">
      <c r="A26" s="4" t="s">
        <v>24</v>
      </c>
      <c r="D26" s="7">
        <v>4</v>
      </c>
      <c r="E26" s="7">
        <v>8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20</v>
      </c>
      <c r="M26" s="8">
        <v>8</v>
      </c>
      <c r="N26" s="8">
        <v>0</v>
      </c>
      <c r="O26" s="8">
        <v>1</v>
      </c>
      <c r="P26" s="8">
        <v>7</v>
      </c>
      <c r="Q26" s="8">
        <v>24</v>
      </c>
      <c r="R26" s="8">
        <v>1</v>
      </c>
      <c r="S26" s="8"/>
      <c r="T26" s="8"/>
      <c r="U26" s="8"/>
      <c r="V26" s="8"/>
      <c r="W26" s="8"/>
      <c r="X26" s="8"/>
      <c r="Y26" s="8">
        <f t="shared" si="0"/>
        <v>5.2142857142857144</v>
      </c>
    </row>
    <row r="27" spans="1:25" ht="12.75" customHeight="1" x14ac:dyDescent="0.2">
      <c r="A27" s="4" t="s">
        <v>25</v>
      </c>
      <c r="J27" s="7">
        <v>0</v>
      </c>
      <c r="K27" s="7">
        <v>1</v>
      </c>
      <c r="L27" s="7">
        <v>0</v>
      </c>
      <c r="M27" s="8">
        <v>0</v>
      </c>
      <c r="N27" s="8">
        <v>0</v>
      </c>
      <c r="O27" s="8">
        <v>0</v>
      </c>
      <c r="P27" s="8">
        <v>1</v>
      </c>
      <c r="Q27" s="8">
        <v>2</v>
      </c>
      <c r="R27" s="8">
        <v>0</v>
      </c>
      <c r="S27" s="8"/>
      <c r="T27" s="8"/>
      <c r="U27" s="8"/>
      <c r="V27" s="8"/>
      <c r="W27" s="8"/>
      <c r="X27" s="8"/>
      <c r="Y27" s="8">
        <f t="shared" si="0"/>
        <v>0.44444444444444442</v>
      </c>
    </row>
    <row r="28" spans="1:25" ht="12.75" customHeight="1" x14ac:dyDescent="0.2">
      <c r="A28" s="4" t="s">
        <v>26</v>
      </c>
      <c r="J28" s="7">
        <v>0</v>
      </c>
      <c r="K28" s="7">
        <v>10</v>
      </c>
      <c r="L28" s="7">
        <v>0</v>
      </c>
      <c r="M28" s="8">
        <v>2</v>
      </c>
      <c r="N28" s="8">
        <v>0</v>
      </c>
      <c r="O28" s="8">
        <v>0</v>
      </c>
      <c r="P28" s="8">
        <v>0</v>
      </c>
      <c r="Q28" s="8">
        <v>4</v>
      </c>
      <c r="R28" s="8">
        <v>0</v>
      </c>
      <c r="S28" s="8"/>
      <c r="T28" s="8"/>
      <c r="U28" s="8"/>
      <c r="V28" s="8"/>
      <c r="W28" s="8"/>
      <c r="X28" s="8"/>
      <c r="Y28" s="8">
        <f t="shared" si="0"/>
        <v>1.7777777777777777</v>
      </c>
    </row>
    <row r="29" spans="1:25" ht="12.75" customHeight="1" x14ac:dyDescent="0.2">
      <c r="A29" s="4" t="s">
        <v>27</v>
      </c>
      <c r="K29" s="7">
        <v>17</v>
      </c>
      <c r="L29" s="7">
        <v>2</v>
      </c>
      <c r="M29" s="8">
        <v>7</v>
      </c>
      <c r="N29" s="8">
        <v>8</v>
      </c>
      <c r="O29" s="8">
        <v>6</v>
      </c>
      <c r="P29" s="8">
        <v>11</v>
      </c>
      <c r="Q29" s="8">
        <v>32</v>
      </c>
      <c r="R29" s="8"/>
      <c r="S29" s="8"/>
      <c r="T29" s="8"/>
      <c r="U29" s="8"/>
      <c r="V29" s="8"/>
      <c r="W29" s="8"/>
      <c r="X29" s="8"/>
      <c r="Y29" s="8">
        <f t="shared" si="0"/>
        <v>11.857142857142858</v>
      </c>
    </row>
    <row r="30" spans="1:25" ht="12.75" customHeight="1" x14ac:dyDescent="0.2">
      <c r="A30" s="4" t="s">
        <v>28</v>
      </c>
      <c r="K30" s="7">
        <v>0</v>
      </c>
      <c r="L30" s="7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/>
      <c r="T30" s="8"/>
      <c r="U30" s="8"/>
      <c r="V30" s="8"/>
      <c r="W30" s="8"/>
      <c r="X30" s="8"/>
      <c r="Y30" s="8">
        <f t="shared" si="0"/>
        <v>0</v>
      </c>
    </row>
    <row r="31" spans="1:25" ht="12.75" customHeight="1" x14ac:dyDescent="0.2">
      <c r="A31" s="4" t="s">
        <v>29</v>
      </c>
      <c r="L31" s="7">
        <v>0</v>
      </c>
      <c r="M31" s="8" t="s">
        <v>96</v>
      </c>
      <c r="N31" s="8"/>
      <c r="O31" s="8"/>
      <c r="P31" s="8" t="s">
        <v>96</v>
      </c>
      <c r="Q31" s="8"/>
      <c r="R31" s="8"/>
      <c r="S31" s="8"/>
      <c r="T31" s="8"/>
      <c r="U31" s="8"/>
      <c r="V31" s="8"/>
      <c r="W31" s="8"/>
      <c r="X31" s="8"/>
      <c r="Y31" s="8">
        <f t="shared" si="0"/>
        <v>0</v>
      </c>
    </row>
    <row r="32" spans="1:25" ht="12.75" customHeight="1" x14ac:dyDescent="0.2">
      <c r="A32" s="4" t="s">
        <v>30</v>
      </c>
      <c r="L32" s="7">
        <v>0</v>
      </c>
      <c r="M32" s="8">
        <v>1</v>
      </c>
      <c r="N32" s="8">
        <v>1</v>
      </c>
      <c r="O32" s="8">
        <v>0</v>
      </c>
      <c r="P32" s="8">
        <v>1</v>
      </c>
      <c r="Q32" s="8">
        <v>11</v>
      </c>
      <c r="R32" s="8">
        <v>4</v>
      </c>
      <c r="S32" s="8"/>
      <c r="T32" s="8"/>
      <c r="U32" s="8"/>
      <c r="V32" s="8"/>
      <c r="W32" s="8"/>
      <c r="X32" s="8"/>
      <c r="Y32" s="8">
        <f t="shared" si="0"/>
        <v>2.5714285714285716</v>
      </c>
    </row>
    <row r="33" spans="1:25" ht="12.75" customHeight="1" x14ac:dyDescent="0.2">
      <c r="A33" s="4" t="s">
        <v>31</v>
      </c>
      <c r="K33" s="7">
        <v>0</v>
      </c>
      <c r="L33" s="7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/>
      <c r="T33" s="8"/>
      <c r="U33" s="8"/>
      <c r="V33" s="8"/>
      <c r="W33" s="8"/>
      <c r="X33" s="8"/>
      <c r="Y33" s="8">
        <f t="shared" si="0"/>
        <v>0</v>
      </c>
    </row>
    <row r="34" spans="1:25" ht="12.75" customHeight="1" x14ac:dyDescent="0.2">
      <c r="A34" s="4" t="s">
        <v>32</v>
      </c>
      <c r="D34" s="7">
        <v>4</v>
      </c>
      <c r="E34" s="7">
        <v>38</v>
      </c>
      <c r="F34" s="7">
        <v>3</v>
      </c>
      <c r="J34" s="7">
        <v>1</v>
      </c>
      <c r="K34" s="7">
        <v>19</v>
      </c>
      <c r="L34" s="7">
        <v>0</v>
      </c>
      <c r="M34" s="8">
        <v>5</v>
      </c>
      <c r="N34" s="8">
        <v>6</v>
      </c>
      <c r="O34" s="8">
        <v>1</v>
      </c>
      <c r="P34" s="8"/>
      <c r="Q34" s="8">
        <v>25</v>
      </c>
      <c r="R34" s="8">
        <v>5</v>
      </c>
      <c r="S34" s="8"/>
      <c r="T34" s="8"/>
      <c r="U34" s="8"/>
      <c r="V34" s="8"/>
      <c r="W34" s="8"/>
      <c r="X34" s="8"/>
      <c r="Y34" s="8">
        <f t="shared" si="0"/>
        <v>9.7272727272727266</v>
      </c>
    </row>
    <row r="35" spans="1:25" ht="12.75" customHeight="1" x14ac:dyDescent="0.2">
      <c r="A35" s="4" t="s">
        <v>88</v>
      </c>
      <c r="D35" s="7"/>
      <c r="E35" s="7"/>
      <c r="F35" s="7"/>
      <c r="J35" s="7"/>
      <c r="K35" s="7"/>
      <c r="L35" s="7"/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/>
      <c r="S35" s="8"/>
      <c r="T35" s="8"/>
      <c r="U35" s="8"/>
      <c r="V35" s="8"/>
      <c r="W35" s="8"/>
      <c r="X35" s="8"/>
      <c r="Y35" s="8">
        <f t="shared" si="0"/>
        <v>0</v>
      </c>
    </row>
    <row r="36" spans="1:25" ht="12.75" customHeight="1" x14ac:dyDescent="0.2">
      <c r="A36" s="4" t="s">
        <v>33</v>
      </c>
      <c r="K36" s="7">
        <v>19</v>
      </c>
      <c r="M36" s="8"/>
      <c r="N36" s="8">
        <v>23</v>
      </c>
      <c r="O36" s="8">
        <v>15</v>
      </c>
      <c r="P36" s="8">
        <v>47</v>
      </c>
      <c r="Q36" s="8">
        <v>43</v>
      </c>
      <c r="R36" s="8">
        <v>32</v>
      </c>
      <c r="S36" s="8"/>
      <c r="T36" s="8"/>
      <c r="U36" s="8"/>
      <c r="V36" s="8"/>
      <c r="W36" s="8"/>
      <c r="X36" s="8"/>
      <c r="Y36" s="8">
        <f t="shared" si="0"/>
        <v>29.833333333333332</v>
      </c>
    </row>
    <row r="37" spans="1:25" ht="12.75" customHeight="1" x14ac:dyDescent="0.2">
      <c r="A37" s="4" t="s">
        <v>34</v>
      </c>
      <c r="K37" s="7">
        <v>38</v>
      </c>
      <c r="M37" s="8"/>
      <c r="N37" s="8">
        <v>26</v>
      </c>
      <c r="O37" s="8">
        <v>16</v>
      </c>
      <c r="P37" s="8">
        <v>17</v>
      </c>
      <c r="Q37" s="8">
        <v>44</v>
      </c>
      <c r="R37" s="8">
        <v>0</v>
      </c>
      <c r="S37" s="8"/>
      <c r="T37" s="8"/>
      <c r="U37" s="8"/>
      <c r="V37" s="8"/>
      <c r="W37" s="8">
        <v>0</v>
      </c>
      <c r="X37" s="8"/>
      <c r="Y37" s="8">
        <f t="shared" si="0"/>
        <v>20.142857142857142</v>
      </c>
    </row>
    <row r="38" spans="1:25" ht="12.75" customHeight="1" x14ac:dyDescent="0.2">
      <c r="A38" s="4" t="s">
        <v>35</v>
      </c>
      <c r="K38" s="7">
        <v>42</v>
      </c>
      <c r="L38" s="7">
        <v>17</v>
      </c>
      <c r="M38" s="8">
        <v>31</v>
      </c>
      <c r="N38" s="8">
        <v>35</v>
      </c>
      <c r="O38" s="8"/>
      <c r="P38" s="8">
        <v>15</v>
      </c>
      <c r="Q38" s="8">
        <v>53</v>
      </c>
      <c r="R38" s="8"/>
      <c r="S38" s="8"/>
      <c r="T38" s="8"/>
      <c r="U38" s="8"/>
      <c r="V38" s="8"/>
      <c r="W38" s="8"/>
      <c r="X38" s="8"/>
      <c r="Y38" s="8">
        <f t="shared" si="0"/>
        <v>32.166666666666664</v>
      </c>
    </row>
    <row r="39" spans="1:25" ht="12.75" customHeight="1" x14ac:dyDescent="0.2">
      <c r="A39" s="4" t="s">
        <v>36</v>
      </c>
      <c r="K39" s="7">
        <v>50</v>
      </c>
      <c r="M39" s="8"/>
      <c r="N39" s="8"/>
      <c r="O39" s="8">
        <v>6</v>
      </c>
      <c r="P39" s="8">
        <v>63</v>
      </c>
      <c r="Q39" s="8">
        <v>50</v>
      </c>
      <c r="R39" s="8">
        <v>27</v>
      </c>
      <c r="S39" s="8"/>
      <c r="T39" s="8"/>
      <c r="U39" s="8"/>
      <c r="V39" s="8"/>
      <c r="W39" s="8"/>
      <c r="X39" s="8"/>
      <c r="Y39" s="8">
        <f t="shared" si="0"/>
        <v>39.200000000000003</v>
      </c>
    </row>
    <row r="40" spans="1:25" ht="12.75" customHeight="1" x14ac:dyDescent="0.2">
      <c r="A40" s="4" t="s">
        <v>37</v>
      </c>
      <c r="K40" s="7">
        <v>11</v>
      </c>
      <c r="M40" s="8"/>
      <c r="N40" s="8">
        <v>43</v>
      </c>
      <c r="O40" s="8">
        <v>52</v>
      </c>
      <c r="P40" s="8">
        <v>24</v>
      </c>
      <c r="Q40" s="8">
        <v>55</v>
      </c>
      <c r="R40" s="8">
        <v>44</v>
      </c>
      <c r="S40" s="8"/>
      <c r="T40" s="8"/>
      <c r="U40" s="8"/>
      <c r="V40" s="8"/>
      <c r="W40" s="8">
        <v>20</v>
      </c>
      <c r="X40" s="8">
        <v>18</v>
      </c>
      <c r="Y40" s="8">
        <f t="shared" si="0"/>
        <v>33.375</v>
      </c>
    </row>
    <row r="41" spans="1:25" ht="12.75" customHeight="1" x14ac:dyDescent="0.2">
      <c r="A41" s="4" t="s">
        <v>38</v>
      </c>
      <c r="D41" s="7">
        <v>44</v>
      </c>
      <c r="E41" s="7">
        <v>68</v>
      </c>
      <c r="F41" s="7">
        <v>31</v>
      </c>
      <c r="G41" s="7">
        <v>60</v>
      </c>
      <c r="H41" s="7">
        <v>35</v>
      </c>
      <c r="I41" s="7">
        <v>42</v>
      </c>
      <c r="J41" s="7">
        <v>27</v>
      </c>
      <c r="K41" s="7">
        <v>50</v>
      </c>
      <c r="L41" s="7">
        <v>0</v>
      </c>
      <c r="M41" s="8">
        <v>18</v>
      </c>
      <c r="N41" s="8">
        <v>31</v>
      </c>
      <c r="O41" s="8">
        <v>48</v>
      </c>
      <c r="P41" s="8">
        <v>41</v>
      </c>
      <c r="Q41" s="8">
        <v>53</v>
      </c>
      <c r="R41" s="8">
        <v>42</v>
      </c>
      <c r="S41" s="8">
        <v>23</v>
      </c>
      <c r="T41" s="8">
        <v>31</v>
      </c>
      <c r="U41" s="8"/>
      <c r="V41" s="8"/>
      <c r="W41" s="8">
        <v>16</v>
      </c>
      <c r="X41" s="8">
        <v>7</v>
      </c>
      <c r="Y41" s="8">
        <f t="shared" si="0"/>
        <v>35.10526315789474</v>
      </c>
    </row>
    <row r="42" spans="1:25" ht="12.75" customHeight="1" x14ac:dyDescent="0.2">
      <c r="A42" s="4" t="s">
        <v>39</v>
      </c>
      <c r="I42" s="7">
        <v>16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>
        <f t="shared" si="0"/>
        <v>16</v>
      </c>
    </row>
    <row r="43" spans="1:25" ht="12.75" customHeight="1" x14ac:dyDescent="0.2">
      <c r="A43" s="4" t="s">
        <v>40</v>
      </c>
      <c r="F43" s="7">
        <v>0</v>
      </c>
      <c r="G43" s="7">
        <v>0</v>
      </c>
      <c r="K43" s="7">
        <v>0</v>
      </c>
      <c r="L43" s="7">
        <v>0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>
        <f t="shared" si="0"/>
        <v>0</v>
      </c>
    </row>
    <row r="44" spans="1:25" ht="12.75" customHeight="1" x14ac:dyDescent="0.2">
      <c r="A44" s="4" t="s">
        <v>41</v>
      </c>
      <c r="K44" s="7">
        <v>0</v>
      </c>
      <c r="L44" s="7">
        <v>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>
        <f t="shared" si="0"/>
        <v>0</v>
      </c>
    </row>
    <row r="45" spans="1:25" ht="12.75" customHeight="1" x14ac:dyDescent="0.2">
      <c r="A45" s="4" t="s">
        <v>42</v>
      </c>
      <c r="K45" s="7">
        <v>0</v>
      </c>
      <c r="L45" s="7">
        <v>0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>
        <f t="shared" si="0"/>
        <v>0</v>
      </c>
    </row>
    <row r="46" spans="1:25" ht="12.75" customHeight="1" x14ac:dyDescent="0.2">
      <c r="A46" s="4" t="s">
        <v>43</v>
      </c>
      <c r="F46" s="7">
        <v>0</v>
      </c>
      <c r="G46" s="7">
        <v>4</v>
      </c>
      <c r="K46" s="7">
        <v>0</v>
      </c>
      <c r="L46" s="7">
        <v>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>
        <f t="shared" si="0"/>
        <v>1</v>
      </c>
    </row>
    <row r="47" spans="1:25" ht="12.75" customHeight="1" x14ac:dyDescent="0.2">
      <c r="A47" s="4" t="s">
        <v>44</v>
      </c>
      <c r="J47" s="7">
        <v>0</v>
      </c>
      <c r="K47" s="7">
        <v>0</v>
      </c>
      <c r="L47" s="7">
        <v>0</v>
      </c>
      <c r="M47" s="8">
        <v>0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>
        <f t="shared" si="0"/>
        <v>0</v>
      </c>
    </row>
    <row r="48" spans="1:25" ht="12.75" customHeight="1" x14ac:dyDescent="0.2">
      <c r="A48" s="4" t="s">
        <v>45</v>
      </c>
      <c r="J48" s="7">
        <v>0</v>
      </c>
      <c r="K48" s="7">
        <v>0</v>
      </c>
      <c r="L48" s="7">
        <v>0</v>
      </c>
      <c r="M48" s="8">
        <v>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>
        <f t="shared" si="0"/>
        <v>0</v>
      </c>
    </row>
    <row r="49" spans="1:25" ht="12.75" customHeight="1" x14ac:dyDescent="0.2">
      <c r="A49" s="4" t="s">
        <v>46</v>
      </c>
      <c r="G49" s="7">
        <v>0</v>
      </c>
      <c r="J49" s="7">
        <v>0</v>
      </c>
      <c r="K49" s="7">
        <v>0</v>
      </c>
      <c r="L49" s="7">
        <v>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>
        <f t="shared" si="0"/>
        <v>0</v>
      </c>
    </row>
    <row r="50" spans="1:25" ht="12.75" customHeight="1" x14ac:dyDescent="0.2">
      <c r="A50" s="4" t="s">
        <v>89</v>
      </c>
      <c r="G50" s="7"/>
      <c r="J50" s="7"/>
      <c r="K50" s="7"/>
      <c r="L50" s="7"/>
      <c r="M50" s="8">
        <v>0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>
        <f t="shared" si="0"/>
        <v>0</v>
      </c>
    </row>
    <row r="51" spans="1:25" ht="12.75" customHeight="1" x14ac:dyDescent="0.2">
      <c r="A51" s="4" t="s">
        <v>90</v>
      </c>
      <c r="G51" s="7"/>
      <c r="J51" s="7"/>
      <c r="K51" s="7"/>
      <c r="L51" s="7"/>
      <c r="M51" s="8">
        <v>0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>
        <f t="shared" si="0"/>
        <v>0</v>
      </c>
    </row>
    <row r="52" spans="1:25" ht="12.75" customHeight="1" x14ac:dyDescent="0.2">
      <c r="A52" s="4" t="s">
        <v>91</v>
      </c>
      <c r="G52" s="7"/>
      <c r="J52" s="7"/>
      <c r="K52" s="7"/>
      <c r="L52" s="7"/>
      <c r="M52" s="8">
        <v>76</v>
      </c>
      <c r="N52" s="8"/>
      <c r="O52" s="8"/>
      <c r="P52" s="8"/>
      <c r="Q52" s="8" t="s">
        <v>96</v>
      </c>
      <c r="R52" s="8"/>
      <c r="S52" s="8"/>
      <c r="T52" s="8"/>
      <c r="U52" s="8"/>
      <c r="V52" s="8"/>
      <c r="W52" s="8"/>
      <c r="X52" s="8"/>
      <c r="Y52" s="8">
        <f t="shared" si="0"/>
        <v>76</v>
      </c>
    </row>
    <row r="53" spans="1:25" ht="12.75" customHeight="1" x14ac:dyDescent="0.2">
      <c r="A53" s="4" t="s">
        <v>92</v>
      </c>
      <c r="G53" s="7"/>
      <c r="J53" s="7"/>
      <c r="K53" s="7"/>
      <c r="L53" s="7"/>
      <c r="M53" s="8">
        <v>0</v>
      </c>
      <c r="N53" s="8"/>
      <c r="O53" s="8"/>
      <c r="P53" s="8"/>
      <c r="Q53" s="8">
        <v>7</v>
      </c>
      <c r="R53" s="8"/>
      <c r="S53" s="8"/>
      <c r="T53" s="8"/>
      <c r="U53" s="8"/>
      <c r="V53" s="8"/>
      <c r="W53" s="8"/>
      <c r="X53" s="8"/>
      <c r="Y53" s="8">
        <f t="shared" si="0"/>
        <v>3.5</v>
      </c>
    </row>
    <row r="54" spans="1:25" ht="12.75" customHeight="1" x14ac:dyDescent="0.2">
      <c r="A54" s="4" t="s">
        <v>47</v>
      </c>
      <c r="J54" s="7">
        <v>35</v>
      </c>
      <c r="K54" s="7">
        <v>18</v>
      </c>
      <c r="L54" s="7">
        <v>2</v>
      </c>
      <c r="M54" s="8">
        <v>12</v>
      </c>
      <c r="N54" s="8"/>
      <c r="O54" s="8"/>
      <c r="P54" s="8">
        <v>12</v>
      </c>
      <c r="Q54" s="8">
        <v>25</v>
      </c>
      <c r="R54" s="8"/>
      <c r="S54" s="8"/>
      <c r="T54" s="8"/>
      <c r="U54" s="8"/>
      <c r="V54" s="8">
        <v>11</v>
      </c>
      <c r="W54" s="8">
        <v>0</v>
      </c>
      <c r="X54" s="8">
        <v>0</v>
      </c>
      <c r="Y54" s="8">
        <f t="shared" si="0"/>
        <v>12.777777777777779</v>
      </c>
    </row>
    <row r="55" spans="1:25" ht="12.75" customHeight="1" x14ac:dyDescent="0.2">
      <c r="A55" s="12" t="s">
        <v>116</v>
      </c>
      <c r="J55" s="7"/>
      <c r="K55" s="7"/>
      <c r="L55" s="7"/>
      <c r="M55" s="8"/>
      <c r="N55" s="8"/>
      <c r="O55" s="8"/>
      <c r="P55" s="8"/>
      <c r="Q55" s="8"/>
      <c r="R55" s="8"/>
      <c r="S55" s="8"/>
      <c r="T55" s="8"/>
      <c r="U55" s="8"/>
      <c r="V55" s="8">
        <v>0</v>
      </c>
      <c r="W55" s="8">
        <v>0</v>
      </c>
      <c r="X55" s="8">
        <v>0</v>
      </c>
      <c r="Y55" s="8">
        <f t="shared" si="0"/>
        <v>0</v>
      </c>
    </row>
    <row r="56" spans="1:25" ht="12.75" customHeight="1" x14ac:dyDescent="0.2">
      <c r="A56" s="12" t="s">
        <v>117</v>
      </c>
      <c r="J56" s="7"/>
      <c r="K56" s="7"/>
      <c r="L56" s="7"/>
      <c r="M56" s="8"/>
      <c r="N56" s="8"/>
      <c r="O56" s="8"/>
      <c r="P56" s="8"/>
      <c r="Q56" s="8"/>
      <c r="R56" s="8"/>
      <c r="S56" s="8"/>
      <c r="T56" s="8"/>
      <c r="U56" s="8"/>
      <c r="V56" s="8">
        <v>0</v>
      </c>
      <c r="W56" s="8">
        <v>0</v>
      </c>
      <c r="X56" s="8"/>
      <c r="Y56" s="8">
        <f t="shared" si="0"/>
        <v>0</v>
      </c>
    </row>
    <row r="57" spans="1:25" ht="12.75" customHeight="1" x14ac:dyDescent="0.2">
      <c r="A57" s="12" t="s">
        <v>120</v>
      </c>
      <c r="J57" s="7"/>
      <c r="K57" s="7"/>
      <c r="L57" s="7"/>
      <c r="M57" s="8"/>
      <c r="N57" s="8"/>
      <c r="O57" s="8"/>
      <c r="P57" s="8"/>
      <c r="Q57" s="8"/>
      <c r="R57" s="8"/>
      <c r="S57" s="8"/>
      <c r="T57" s="8"/>
      <c r="U57" s="8"/>
      <c r="V57" s="8"/>
      <c r="W57" s="8">
        <v>0</v>
      </c>
      <c r="X57" s="8"/>
      <c r="Y57" s="8">
        <f t="shared" si="0"/>
        <v>0</v>
      </c>
    </row>
    <row r="58" spans="1:25" ht="12.75" customHeight="1" x14ac:dyDescent="0.2">
      <c r="A58" s="12" t="s">
        <v>118</v>
      </c>
      <c r="J58" s="7"/>
      <c r="K58" s="7"/>
      <c r="L58" s="7"/>
      <c r="M58" s="8"/>
      <c r="N58" s="8"/>
      <c r="O58" s="8"/>
      <c r="P58" s="8"/>
      <c r="Q58" s="8"/>
      <c r="R58" s="8"/>
      <c r="S58" s="8"/>
      <c r="T58" s="8"/>
      <c r="U58" s="8"/>
      <c r="V58" s="8">
        <v>0</v>
      </c>
      <c r="W58" s="8">
        <v>0</v>
      </c>
      <c r="X58" s="8">
        <v>0</v>
      </c>
      <c r="Y58" s="8">
        <f t="shared" si="0"/>
        <v>0</v>
      </c>
    </row>
    <row r="59" spans="1:25" ht="12.75" customHeight="1" x14ac:dyDescent="0.2">
      <c r="A59" s="12" t="s">
        <v>119</v>
      </c>
      <c r="J59" s="7"/>
      <c r="K59" s="7"/>
      <c r="L59" s="7"/>
      <c r="M59" s="8"/>
      <c r="N59" s="8"/>
      <c r="O59" s="8"/>
      <c r="P59" s="8"/>
      <c r="Q59" s="8"/>
      <c r="R59" s="8"/>
      <c r="S59" s="8"/>
      <c r="T59" s="8"/>
      <c r="U59" s="8"/>
      <c r="V59" s="8">
        <v>12</v>
      </c>
      <c r="W59" s="8">
        <v>0</v>
      </c>
      <c r="X59" s="8">
        <v>0</v>
      </c>
      <c r="Y59" s="8">
        <f t="shared" si="0"/>
        <v>4</v>
      </c>
    </row>
    <row r="60" spans="1:25" ht="12.75" customHeight="1" x14ac:dyDescent="0.2">
      <c r="A60" s="4" t="s">
        <v>48</v>
      </c>
      <c r="L60" s="7">
        <v>29</v>
      </c>
      <c r="M60" s="8">
        <v>24</v>
      </c>
      <c r="N60" s="8"/>
      <c r="O60" s="8">
        <v>36</v>
      </c>
      <c r="P60" s="8">
        <v>66</v>
      </c>
      <c r="Q60" s="8">
        <v>38</v>
      </c>
      <c r="R60" s="8">
        <v>30</v>
      </c>
      <c r="S60" s="8"/>
      <c r="T60" s="8"/>
      <c r="U60" s="8"/>
      <c r="V60" s="8">
        <v>25</v>
      </c>
      <c r="W60" s="8">
        <v>13</v>
      </c>
      <c r="X60" s="8">
        <v>2</v>
      </c>
      <c r="Y60" s="8">
        <f t="shared" si="0"/>
        <v>29.222222222222221</v>
      </c>
    </row>
    <row r="61" spans="1:25" ht="12.75" customHeight="1" x14ac:dyDescent="0.2">
      <c r="A61" s="4" t="s">
        <v>49</v>
      </c>
      <c r="G61" s="7">
        <v>67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>
        <f t="shared" si="0"/>
        <v>67</v>
      </c>
    </row>
    <row r="62" spans="1:25" ht="12.75" customHeight="1" x14ac:dyDescent="0.2">
      <c r="A62" s="4" t="s">
        <v>50</v>
      </c>
      <c r="H62" s="7">
        <v>4</v>
      </c>
      <c r="M62" s="8">
        <v>20</v>
      </c>
      <c r="N62" s="8"/>
      <c r="O62" s="8">
        <v>17</v>
      </c>
      <c r="P62" s="8">
        <v>45</v>
      </c>
      <c r="Q62" s="8">
        <v>38</v>
      </c>
      <c r="R62" s="8"/>
      <c r="S62" s="8"/>
      <c r="T62" s="8"/>
      <c r="U62" s="8"/>
      <c r="V62" s="8"/>
      <c r="W62" s="8"/>
      <c r="X62" s="8"/>
      <c r="Y62" s="8">
        <f t="shared" si="0"/>
        <v>24.8</v>
      </c>
    </row>
    <row r="63" spans="1:25" ht="12.75" customHeight="1" x14ac:dyDescent="0.2">
      <c r="A63" s="4" t="s">
        <v>51</v>
      </c>
      <c r="H63" s="7">
        <v>15</v>
      </c>
      <c r="M63" s="8">
        <v>37</v>
      </c>
      <c r="N63" s="8"/>
      <c r="O63" s="8">
        <v>27</v>
      </c>
      <c r="P63" s="8">
        <v>60</v>
      </c>
      <c r="Q63" s="8">
        <v>43</v>
      </c>
      <c r="R63" s="8">
        <v>51</v>
      </c>
      <c r="S63" s="8">
        <v>29</v>
      </c>
      <c r="T63" s="8">
        <v>42</v>
      </c>
      <c r="U63" s="8"/>
      <c r="V63" s="8"/>
      <c r="W63" s="8"/>
      <c r="X63" s="8"/>
      <c r="Y63" s="8">
        <f t="shared" si="0"/>
        <v>38</v>
      </c>
    </row>
    <row r="64" spans="1:25" ht="12.75" customHeight="1" x14ac:dyDescent="0.2">
      <c r="A64" s="4" t="s">
        <v>52</v>
      </c>
      <c r="D64" s="7">
        <v>16</v>
      </c>
      <c r="F64" s="7">
        <v>32</v>
      </c>
      <c r="H64" s="4" t="s">
        <v>96</v>
      </c>
      <c r="M64" s="8">
        <v>27</v>
      </c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>
        <f t="shared" si="0"/>
        <v>25</v>
      </c>
    </row>
    <row r="65" spans="1:25" ht="12.75" customHeight="1" x14ac:dyDescent="0.2">
      <c r="A65" s="4" t="s">
        <v>53</v>
      </c>
      <c r="H65" s="7">
        <v>0</v>
      </c>
      <c r="J65" s="7">
        <v>0</v>
      </c>
      <c r="M65" s="8">
        <v>0</v>
      </c>
      <c r="N65" s="8"/>
      <c r="O65" s="8">
        <v>0</v>
      </c>
      <c r="P65" s="8">
        <v>2</v>
      </c>
      <c r="Q65" s="8">
        <v>14</v>
      </c>
      <c r="R65" s="8">
        <v>16</v>
      </c>
      <c r="S65" s="8">
        <v>0</v>
      </c>
      <c r="T65" s="8">
        <v>1</v>
      </c>
      <c r="U65" s="8"/>
      <c r="V65" s="8"/>
      <c r="W65" s="8"/>
      <c r="X65" s="8"/>
      <c r="Y65" s="8">
        <f t="shared" si="0"/>
        <v>3.6666666666666665</v>
      </c>
    </row>
    <row r="66" spans="1:25" ht="12.75" customHeight="1" x14ac:dyDescent="0.2">
      <c r="A66" s="4" t="s">
        <v>101</v>
      </c>
      <c r="H66" s="7"/>
      <c r="J66" s="7"/>
      <c r="M66" s="8">
        <v>7</v>
      </c>
      <c r="N66" s="8"/>
      <c r="O66" s="8">
        <v>1</v>
      </c>
      <c r="P66" s="8">
        <v>14</v>
      </c>
      <c r="Q66" s="8">
        <v>9</v>
      </c>
      <c r="R66" s="8">
        <v>0</v>
      </c>
      <c r="S66" s="8">
        <v>0</v>
      </c>
      <c r="T66" s="8">
        <v>0</v>
      </c>
      <c r="U66" s="8"/>
      <c r="V66" s="8"/>
      <c r="W66" s="8"/>
      <c r="X66" s="8"/>
      <c r="Y66" s="8">
        <f t="shared" si="0"/>
        <v>4.4285714285714288</v>
      </c>
    </row>
    <row r="67" spans="1:25" ht="12.75" customHeight="1" x14ac:dyDescent="0.2">
      <c r="A67" s="4" t="s">
        <v>102</v>
      </c>
      <c r="H67" s="7"/>
      <c r="J67" s="7"/>
      <c r="M67" s="8">
        <v>1</v>
      </c>
      <c r="N67" s="8"/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/>
      <c r="V67" s="8"/>
      <c r="W67" s="8"/>
      <c r="X67" s="8"/>
      <c r="Y67" s="8">
        <f t="shared" si="0"/>
        <v>0.14285714285714285</v>
      </c>
    </row>
    <row r="68" spans="1:25" ht="12.75" customHeight="1" x14ac:dyDescent="0.2">
      <c r="A68" s="4" t="s">
        <v>103</v>
      </c>
      <c r="H68" s="7"/>
      <c r="J68" s="7"/>
      <c r="M68" s="8">
        <v>5</v>
      </c>
      <c r="N68" s="8"/>
      <c r="O68" s="8">
        <v>0</v>
      </c>
      <c r="P68" s="8">
        <v>16</v>
      </c>
      <c r="Q68" s="8">
        <v>8</v>
      </c>
      <c r="R68" s="8"/>
      <c r="S68" s="8"/>
      <c r="T68" s="8"/>
      <c r="U68" s="8"/>
      <c r="V68" s="8"/>
      <c r="W68" s="8"/>
      <c r="X68" s="8"/>
      <c r="Y68" s="8">
        <f t="shared" ref="Y68:Y112" si="1">AVERAGE(B68:X68)</f>
        <v>7.25</v>
      </c>
    </row>
    <row r="69" spans="1:25" ht="12.75" customHeight="1" x14ac:dyDescent="0.2">
      <c r="A69" s="4" t="s">
        <v>105</v>
      </c>
      <c r="H69" s="7"/>
      <c r="J69" s="7"/>
      <c r="M69" s="8">
        <v>0</v>
      </c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>
        <f t="shared" si="1"/>
        <v>0</v>
      </c>
    </row>
    <row r="70" spans="1:25" ht="12.75" customHeight="1" x14ac:dyDescent="0.2">
      <c r="A70" s="4" t="s">
        <v>54</v>
      </c>
      <c r="K70" s="7">
        <v>0</v>
      </c>
      <c r="L70" s="7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/>
      <c r="V70" s="8"/>
      <c r="W70" s="8"/>
      <c r="X70" s="8"/>
      <c r="Y70" s="8">
        <f t="shared" si="1"/>
        <v>0</v>
      </c>
    </row>
    <row r="71" spans="1:25" ht="12.75" customHeight="1" x14ac:dyDescent="0.2">
      <c r="A71" s="4" t="s">
        <v>55</v>
      </c>
      <c r="H71" s="7">
        <v>0</v>
      </c>
      <c r="K71" s="7">
        <v>5</v>
      </c>
      <c r="L71" s="7">
        <v>0</v>
      </c>
      <c r="M71" s="8">
        <v>7</v>
      </c>
      <c r="N71" s="8">
        <v>15</v>
      </c>
      <c r="O71" s="8">
        <v>0</v>
      </c>
      <c r="P71" s="8">
        <v>3</v>
      </c>
      <c r="Q71" s="8">
        <v>25</v>
      </c>
      <c r="R71" s="8">
        <v>14</v>
      </c>
      <c r="S71" s="8">
        <v>0</v>
      </c>
      <c r="T71" s="8">
        <v>0</v>
      </c>
      <c r="U71" s="8"/>
      <c r="V71" s="8"/>
      <c r="W71" s="8"/>
      <c r="X71" s="8"/>
      <c r="Y71" s="8">
        <f t="shared" si="1"/>
        <v>6.2727272727272725</v>
      </c>
    </row>
    <row r="72" spans="1:25" ht="12.75" customHeight="1" x14ac:dyDescent="0.2">
      <c r="A72" s="4" t="s">
        <v>56</v>
      </c>
      <c r="J72" s="7">
        <v>10</v>
      </c>
      <c r="K72" s="7">
        <v>44</v>
      </c>
      <c r="L72" s="7">
        <v>9</v>
      </c>
      <c r="M72" s="8">
        <v>34</v>
      </c>
      <c r="N72" s="8">
        <v>30</v>
      </c>
      <c r="O72" s="8">
        <v>15</v>
      </c>
      <c r="P72" s="8">
        <v>29</v>
      </c>
      <c r="Q72" s="8">
        <v>37</v>
      </c>
      <c r="R72" s="8">
        <v>35</v>
      </c>
      <c r="S72" s="8">
        <v>0</v>
      </c>
      <c r="T72" s="8">
        <v>11</v>
      </c>
      <c r="U72" s="8"/>
      <c r="V72" s="8"/>
      <c r="W72" s="8"/>
      <c r="X72" s="8"/>
      <c r="Y72" s="8">
        <f t="shared" si="1"/>
        <v>23.09090909090909</v>
      </c>
    </row>
    <row r="73" spans="1:25" ht="12.75" customHeight="1" x14ac:dyDescent="0.2">
      <c r="A73" s="2" t="s">
        <v>107</v>
      </c>
      <c r="J73" s="7"/>
      <c r="K73" s="7"/>
      <c r="L73" s="7"/>
      <c r="M73" s="8"/>
      <c r="N73" s="8"/>
      <c r="O73" s="8"/>
      <c r="P73" s="8">
        <v>0</v>
      </c>
      <c r="Q73" s="8"/>
      <c r="R73" s="8"/>
      <c r="S73" s="8"/>
      <c r="T73" s="8"/>
      <c r="U73" s="8"/>
      <c r="V73" s="8"/>
      <c r="W73" s="8"/>
      <c r="X73" s="8"/>
      <c r="Y73" s="8">
        <f t="shared" si="1"/>
        <v>0</v>
      </c>
    </row>
    <row r="74" spans="1:25" ht="12.75" customHeight="1" x14ac:dyDescent="0.2">
      <c r="A74" s="4" t="s">
        <v>104</v>
      </c>
      <c r="J74" s="7"/>
      <c r="K74" s="7"/>
      <c r="L74" s="7"/>
      <c r="M74" s="8"/>
      <c r="N74" s="8"/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/>
      <c r="V74" s="8"/>
      <c r="W74" s="8"/>
      <c r="X74" s="8"/>
      <c r="Y74" s="8">
        <f t="shared" si="1"/>
        <v>0</v>
      </c>
    </row>
    <row r="75" spans="1:25" ht="12.75" customHeight="1" x14ac:dyDescent="0.2">
      <c r="A75" s="4" t="s">
        <v>108</v>
      </c>
      <c r="J75" s="7"/>
      <c r="K75" s="7"/>
      <c r="L75" s="7"/>
      <c r="M75" s="8"/>
      <c r="N75" s="8"/>
      <c r="O75" s="8"/>
      <c r="P75" s="8">
        <v>0</v>
      </c>
      <c r="Q75" s="8"/>
      <c r="R75" s="8"/>
      <c r="S75" s="8"/>
      <c r="T75" s="8"/>
      <c r="U75" s="8"/>
      <c r="V75" s="8"/>
      <c r="W75" s="8"/>
      <c r="X75" s="8"/>
      <c r="Y75" s="8">
        <f t="shared" si="1"/>
        <v>0</v>
      </c>
    </row>
    <row r="76" spans="1:25" ht="12.75" customHeight="1" x14ac:dyDescent="0.2">
      <c r="A76" s="4" t="s">
        <v>109</v>
      </c>
      <c r="J76" s="7"/>
      <c r="K76" s="7"/>
      <c r="L76" s="7"/>
      <c r="M76" s="8"/>
      <c r="N76" s="8"/>
      <c r="O76" s="8"/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/>
      <c r="V76" s="8"/>
      <c r="W76" s="8"/>
      <c r="X76" s="8"/>
      <c r="Y76" s="8">
        <f t="shared" si="1"/>
        <v>0</v>
      </c>
    </row>
    <row r="77" spans="1:25" ht="12.75" customHeight="1" x14ac:dyDescent="0.2">
      <c r="A77" s="4" t="s">
        <v>110</v>
      </c>
      <c r="J77" s="7"/>
      <c r="K77" s="7"/>
      <c r="L77" s="7"/>
      <c r="M77" s="8"/>
      <c r="N77" s="8"/>
      <c r="O77" s="8"/>
      <c r="P77" s="8">
        <v>0</v>
      </c>
      <c r="Q77" s="8"/>
      <c r="R77" s="8"/>
      <c r="S77" s="8"/>
      <c r="T77" s="8"/>
      <c r="U77" s="8"/>
      <c r="V77" s="8"/>
      <c r="W77" s="8"/>
      <c r="X77" s="8"/>
      <c r="Y77" s="8">
        <f t="shared" si="1"/>
        <v>0</v>
      </c>
    </row>
    <row r="78" spans="1:25" ht="12.75" customHeight="1" x14ac:dyDescent="0.2">
      <c r="A78" s="4" t="s">
        <v>111</v>
      </c>
      <c r="J78" s="7"/>
      <c r="K78" s="7"/>
      <c r="L78" s="7"/>
      <c r="M78" s="8"/>
      <c r="N78" s="8"/>
      <c r="O78" s="8"/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/>
      <c r="V78" s="8"/>
      <c r="W78" s="8"/>
      <c r="X78" s="8"/>
      <c r="Y78" s="8">
        <f t="shared" si="1"/>
        <v>0</v>
      </c>
    </row>
    <row r="79" spans="1:25" ht="12.75" customHeight="1" x14ac:dyDescent="0.2">
      <c r="A79" s="4" t="s">
        <v>57</v>
      </c>
      <c r="J79" s="7">
        <v>0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>
        <f t="shared" si="1"/>
        <v>0</v>
      </c>
    </row>
    <row r="80" spans="1:25" ht="12.75" customHeight="1" x14ac:dyDescent="0.2">
      <c r="A80" s="4" t="s">
        <v>58</v>
      </c>
      <c r="J80" s="7">
        <v>0</v>
      </c>
      <c r="K80" s="7">
        <v>0</v>
      </c>
      <c r="L80" s="7">
        <v>0</v>
      </c>
      <c r="M80" s="8">
        <v>0</v>
      </c>
      <c r="N80" s="8"/>
      <c r="O80" s="8"/>
      <c r="P80" s="8"/>
      <c r="Q80" s="8">
        <v>0</v>
      </c>
      <c r="R80" s="8">
        <v>0</v>
      </c>
      <c r="S80" s="8"/>
      <c r="T80" s="8">
        <v>0</v>
      </c>
      <c r="U80" s="8"/>
      <c r="V80" s="8"/>
      <c r="W80" s="8"/>
      <c r="X80" s="8"/>
      <c r="Y80" s="8">
        <f t="shared" si="1"/>
        <v>0</v>
      </c>
    </row>
    <row r="81" spans="1:25" ht="12.75" customHeight="1" x14ac:dyDescent="0.2">
      <c r="A81" s="4" t="s">
        <v>59</v>
      </c>
      <c r="J81" s="7">
        <v>0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>
        <f t="shared" si="1"/>
        <v>0</v>
      </c>
    </row>
    <row r="82" spans="1:25" ht="12.75" customHeight="1" x14ac:dyDescent="0.2">
      <c r="A82" s="4" t="s">
        <v>84</v>
      </c>
      <c r="J82" s="7"/>
      <c r="M82" s="8">
        <v>0</v>
      </c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>
        <f t="shared" si="1"/>
        <v>0</v>
      </c>
    </row>
    <row r="83" spans="1:25" ht="12.75" customHeight="1" x14ac:dyDescent="0.2">
      <c r="A83" s="4" t="s">
        <v>60</v>
      </c>
      <c r="D83" s="7">
        <v>0</v>
      </c>
      <c r="E83" s="7">
        <v>0</v>
      </c>
      <c r="J83" s="7">
        <v>0</v>
      </c>
      <c r="L83" s="7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/>
      <c r="V83" s="8"/>
      <c r="W83" s="8"/>
      <c r="X83" s="8"/>
      <c r="Y83" s="8">
        <f t="shared" si="1"/>
        <v>0</v>
      </c>
    </row>
    <row r="84" spans="1:25" ht="12.75" customHeight="1" x14ac:dyDescent="0.2">
      <c r="A84" s="4" t="s">
        <v>85</v>
      </c>
      <c r="D84" s="7"/>
      <c r="E84" s="7"/>
      <c r="J84" s="7"/>
      <c r="L84" s="7"/>
      <c r="M84" s="8">
        <v>0</v>
      </c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>
        <f t="shared" si="1"/>
        <v>0</v>
      </c>
    </row>
    <row r="85" spans="1:25" ht="12.75" customHeight="1" x14ac:dyDescent="0.2">
      <c r="A85" s="4" t="s">
        <v>86</v>
      </c>
      <c r="D85" s="7"/>
      <c r="E85" s="7"/>
      <c r="J85" s="7"/>
      <c r="L85" s="7"/>
      <c r="M85" s="8">
        <v>0</v>
      </c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>
        <f t="shared" si="1"/>
        <v>0</v>
      </c>
    </row>
    <row r="86" spans="1:25" ht="12.75" customHeight="1" x14ac:dyDescent="0.2">
      <c r="A86" s="4" t="s">
        <v>87</v>
      </c>
      <c r="D86" s="7"/>
      <c r="E86" s="7"/>
      <c r="J86" s="7"/>
      <c r="L86" s="7"/>
      <c r="M86" s="8">
        <v>0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>
        <f t="shared" si="1"/>
        <v>0</v>
      </c>
    </row>
    <row r="87" spans="1:25" ht="12.75" customHeight="1" x14ac:dyDescent="0.2">
      <c r="A87" s="4" t="s">
        <v>61</v>
      </c>
      <c r="H87" s="7">
        <v>0</v>
      </c>
      <c r="J87" s="7">
        <v>0</v>
      </c>
      <c r="K87" s="7">
        <v>0</v>
      </c>
      <c r="L87" s="7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7</v>
      </c>
      <c r="S87" s="8"/>
      <c r="T87" s="8">
        <v>0</v>
      </c>
      <c r="U87" s="8"/>
      <c r="V87" s="8"/>
      <c r="W87" s="8"/>
      <c r="X87" s="8"/>
      <c r="Y87" s="8">
        <f t="shared" si="1"/>
        <v>0.63636363636363635</v>
      </c>
    </row>
    <row r="88" spans="1:25" ht="12.75" customHeight="1" x14ac:dyDescent="0.2">
      <c r="A88" s="4" t="s">
        <v>62</v>
      </c>
      <c r="K88" s="7">
        <v>6</v>
      </c>
      <c r="L88" s="7">
        <v>0</v>
      </c>
      <c r="M88" s="8">
        <v>0</v>
      </c>
      <c r="N88" s="8">
        <v>9</v>
      </c>
      <c r="O88" s="8">
        <v>0</v>
      </c>
      <c r="P88" s="8">
        <v>2</v>
      </c>
      <c r="Q88" s="8">
        <v>10</v>
      </c>
      <c r="R88" s="8">
        <v>27</v>
      </c>
      <c r="S88" s="8"/>
      <c r="T88" s="8"/>
      <c r="U88" s="8"/>
      <c r="V88" s="8"/>
      <c r="W88" s="8"/>
      <c r="X88" s="8"/>
      <c r="Y88" s="8">
        <f t="shared" si="1"/>
        <v>6.75</v>
      </c>
    </row>
    <row r="89" spans="1:25" ht="12.75" customHeight="1" x14ac:dyDescent="0.2">
      <c r="A89" s="4" t="s">
        <v>63</v>
      </c>
      <c r="E89" s="7">
        <v>48</v>
      </c>
      <c r="F89" s="7">
        <v>11</v>
      </c>
      <c r="H89" s="7">
        <v>0</v>
      </c>
      <c r="J89" s="7">
        <v>0</v>
      </c>
      <c r="K89" s="7">
        <v>20</v>
      </c>
      <c r="L89" s="7">
        <v>0</v>
      </c>
      <c r="M89" s="8">
        <v>8</v>
      </c>
      <c r="N89" s="8">
        <v>24</v>
      </c>
      <c r="O89" s="8">
        <v>2</v>
      </c>
      <c r="P89" s="8">
        <v>24</v>
      </c>
      <c r="Q89" s="8">
        <v>21</v>
      </c>
      <c r="R89" s="8">
        <v>40</v>
      </c>
      <c r="S89" s="8"/>
      <c r="T89" s="8">
        <v>19</v>
      </c>
      <c r="U89" s="8"/>
      <c r="V89" s="8"/>
      <c r="W89" s="8"/>
      <c r="X89" s="8"/>
      <c r="Y89" s="8">
        <f t="shared" si="1"/>
        <v>16.692307692307693</v>
      </c>
    </row>
    <row r="90" spans="1:25" ht="12.75" customHeight="1" x14ac:dyDescent="0.2">
      <c r="A90" s="4" t="s">
        <v>64</v>
      </c>
      <c r="K90" s="7">
        <v>0</v>
      </c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>
        <f t="shared" si="1"/>
        <v>0</v>
      </c>
    </row>
    <row r="91" spans="1:25" ht="12.75" customHeight="1" x14ac:dyDescent="0.2">
      <c r="A91" s="4" t="s">
        <v>65</v>
      </c>
      <c r="H91" s="7">
        <v>0</v>
      </c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>
        <f t="shared" si="1"/>
        <v>0</v>
      </c>
    </row>
    <row r="92" spans="1:25" ht="12.75" customHeight="1" x14ac:dyDescent="0.2">
      <c r="A92" s="4" t="s">
        <v>66</v>
      </c>
      <c r="H92" s="7">
        <v>0</v>
      </c>
      <c r="M92" s="8"/>
      <c r="N92" s="8"/>
      <c r="O92" s="8"/>
      <c r="P92" s="8"/>
      <c r="Q92" s="8">
        <v>0</v>
      </c>
      <c r="R92" s="8">
        <v>0</v>
      </c>
      <c r="S92" s="8"/>
      <c r="T92" s="8">
        <v>0</v>
      </c>
      <c r="U92" s="8"/>
      <c r="V92" s="8"/>
      <c r="W92" s="8"/>
      <c r="X92" s="8"/>
      <c r="Y92" s="8">
        <f t="shared" si="1"/>
        <v>0</v>
      </c>
    </row>
    <row r="93" spans="1:25" ht="12.75" customHeight="1" x14ac:dyDescent="0.2">
      <c r="A93" s="4" t="s">
        <v>67</v>
      </c>
      <c r="H93" s="7">
        <v>0</v>
      </c>
      <c r="K93" s="7">
        <v>0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>
        <f t="shared" si="1"/>
        <v>0</v>
      </c>
    </row>
    <row r="94" spans="1:25" ht="12.75" customHeight="1" x14ac:dyDescent="0.2">
      <c r="A94" s="4" t="s">
        <v>68</v>
      </c>
      <c r="G94" s="7">
        <v>0</v>
      </c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>
        <f t="shared" si="1"/>
        <v>0</v>
      </c>
    </row>
    <row r="95" spans="1:25" ht="12.75" customHeight="1" x14ac:dyDescent="0.2">
      <c r="A95" s="4" t="s">
        <v>69</v>
      </c>
      <c r="H95" s="7">
        <v>0</v>
      </c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>
        <f t="shared" si="1"/>
        <v>0</v>
      </c>
    </row>
    <row r="96" spans="1:25" ht="12.75" customHeight="1" x14ac:dyDescent="0.2">
      <c r="A96" s="4" t="s">
        <v>70</v>
      </c>
      <c r="H96" s="7">
        <v>0</v>
      </c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>
        <f t="shared" si="1"/>
        <v>0</v>
      </c>
    </row>
    <row r="97" spans="1:25" ht="12.75" customHeight="1" x14ac:dyDescent="0.2">
      <c r="A97" s="4" t="s">
        <v>71</v>
      </c>
      <c r="H97" s="7">
        <v>13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>
        <f t="shared" si="1"/>
        <v>13</v>
      </c>
    </row>
    <row r="98" spans="1:25" ht="12.75" customHeight="1" x14ac:dyDescent="0.2">
      <c r="A98" s="4" t="s">
        <v>114</v>
      </c>
      <c r="H98" s="7"/>
      <c r="M98" s="8"/>
      <c r="N98" s="8"/>
      <c r="O98" s="8"/>
      <c r="P98" s="8"/>
      <c r="Q98" s="8"/>
      <c r="R98" s="8"/>
      <c r="S98" s="8"/>
      <c r="T98" s="8"/>
      <c r="U98" s="8">
        <v>0</v>
      </c>
      <c r="V98" s="8">
        <v>0</v>
      </c>
      <c r="W98" s="8">
        <v>0</v>
      </c>
      <c r="X98" s="8"/>
      <c r="Y98" s="8">
        <f t="shared" si="1"/>
        <v>0</v>
      </c>
    </row>
    <row r="99" spans="1:25" ht="12.75" customHeight="1" x14ac:dyDescent="0.2">
      <c r="A99" s="4" t="s">
        <v>115</v>
      </c>
      <c r="H99" s="7">
        <v>0</v>
      </c>
      <c r="M99" s="8"/>
      <c r="N99" s="8"/>
      <c r="O99" s="8"/>
      <c r="P99" s="8"/>
      <c r="Q99" s="8"/>
      <c r="R99" s="8">
        <v>11</v>
      </c>
      <c r="S99" s="8"/>
      <c r="T99" s="8"/>
      <c r="U99" s="8">
        <v>1</v>
      </c>
      <c r="V99" s="8">
        <v>9</v>
      </c>
      <c r="W99" s="8">
        <v>1</v>
      </c>
      <c r="X99" s="8"/>
      <c r="Y99" s="8">
        <f t="shared" si="1"/>
        <v>4.4000000000000004</v>
      </c>
    </row>
    <row r="100" spans="1:25" ht="12.75" customHeight="1" x14ac:dyDescent="0.2">
      <c r="A100" s="4" t="s">
        <v>72</v>
      </c>
      <c r="H100" s="7">
        <v>7</v>
      </c>
      <c r="M100" s="8">
        <v>25</v>
      </c>
      <c r="N100" s="8"/>
      <c r="O100" s="8"/>
      <c r="P100" s="8"/>
      <c r="Q100" s="8"/>
      <c r="R100" s="8">
        <v>39</v>
      </c>
      <c r="S100" s="8"/>
      <c r="T100" s="8"/>
      <c r="U100" s="8"/>
      <c r="V100" s="8"/>
      <c r="W100" s="8"/>
      <c r="X100" s="8"/>
      <c r="Y100" s="8">
        <f t="shared" si="1"/>
        <v>23.666666666666668</v>
      </c>
    </row>
    <row r="101" spans="1:25" ht="12.75" customHeight="1" x14ac:dyDescent="0.2">
      <c r="A101" s="4" t="s">
        <v>73</v>
      </c>
      <c r="H101" s="7">
        <v>0</v>
      </c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>
        <f t="shared" si="1"/>
        <v>0</v>
      </c>
    </row>
    <row r="102" spans="1:25" ht="12.75" customHeight="1" x14ac:dyDescent="0.2">
      <c r="A102" s="4" t="s">
        <v>74</v>
      </c>
      <c r="H102" s="7">
        <v>3</v>
      </c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>
        <f t="shared" si="1"/>
        <v>3</v>
      </c>
    </row>
    <row r="103" spans="1:25" ht="12.75" customHeight="1" x14ac:dyDescent="0.2">
      <c r="A103" s="4" t="s">
        <v>75</v>
      </c>
      <c r="H103" s="7">
        <v>61</v>
      </c>
      <c r="M103" s="8">
        <v>86</v>
      </c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>
        <f t="shared" si="1"/>
        <v>73.5</v>
      </c>
    </row>
    <row r="104" spans="1:25" ht="12.75" customHeight="1" x14ac:dyDescent="0.2">
      <c r="A104" s="4" t="s">
        <v>76</v>
      </c>
      <c r="H104" s="7">
        <v>0</v>
      </c>
      <c r="L104" s="7">
        <v>0</v>
      </c>
      <c r="M104" s="8">
        <v>13</v>
      </c>
      <c r="N104" s="8">
        <v>14</v>
      </c>
      <c r="O104" s="8">
        <v>1</v>
      </c>
      <c r="P104" s="8">
        <v>25</v>
      </c>
      <c r="Q104" s="8">
        <v>34</v>
      </c>
      <c r="R104" s="8">
        <v>21</v>
      </c>
      <c r="S104" s="8">
        <v>4</v>
      </c>
      <c r="T104" s="8">
        <v>6</v>
      </c>
      <c r="U104" s="8"/>
      <c r="V104" s="8"/>
      <c r="W104" s="8"/>
      <c r="X104" s="8"/>
      <c r="Y104" s="8">
        <f t="shared" si="1"/>
        <v>11.8</v>
      </c>
    </row>
    <row r="105" spans="1:25" ht="12.75" customHeight="1" x14ac:dyDescent="0.2">
      <c r="A105" s="4" t="s">
        <v>77</v>
      </c>
      <c r="H105" s="7">
        <v>0</v>
      </c>
      <c r="L105" s="7">
        <v>0</v>
      </c>
      <c r="M105" s="8">
        <v>0</v>
      </c>
      <c r="N105" s="8">
        <v>0</v>
      </c>
      <c r="O105" s="8">
        <v>0</v>
      </c>
      <c r="P105" s="8">
        <v>0</v>
      </c>
      <c r="Q105" s="8">
        <v>2</v>
      </c>
      <c r="R105" s="8">
        <v>0</v>
      </c>
      <c r="S105" s="8">
        <v>0</v>
      </c>
      <c r="T105" s="8">
        <v>0</v>
      </c>
      <c r="U105" s="8"/>
      <c r="V105" s="8"/>
      <c r="W105" s="8"/>
      <c r="X105" s="8"/>
      <c r="Y105" s="8">
        <f t="shared" si="1"/>
        <v>0.2</v>
      </c>
    </row>
    <row r="106" spans="1:25" ht="12.75" customHeight="1" x14ac:dyDescent="0.2">
      <c r="A106" s="4" t="s">
        <v>78</v>
      </c>
      <c r="H106" s="7">
        <v>0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>
        <f t="shared" si="1"/>
        <v>0</v>
      </c>
    </row>
    <row r="107" spans="1:25" ht="12.75" customHeight="1" x14ac:dyDescent="0.2">
      <c r="A107" s="4" t="s">
        <v>79</v>
      </c>
      <c r="H107" s="7">
        <v>31</v>
      </c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>
        <f t="shared" si="1"/>
        <v>31</v>
      </c>
    </row>
    <row r="108" spans="1:25" ht="12.75" customHeight="1" x14ac:dyDescent="0.2">
      <c r="A108" s="4" t="s">
        <v>82</v>
      </c>
      <c r="L108" s="7">
        <v>0</v>
      </c>
      <c r="M108" s="8">
        <v>0</v>
      </c>
      <c r="N108" s="8"/>
      <c r="O108" s="8"/>
      <c r="P108" s="8">
        <v>0</v>
      </c>
      <c r="Q108" s="8"/>
      <c r="R108" s="8"/>
      <c r="S108" s="8"/>
      <c r="T108" s="8"/>
      <c r="U108" s="8"/>
      <c r="V108" s="8"/>
      <c r="W108" s="8"/>
      <c r="X108" s="8"/>
      <c r="Y108" s="8">
        <f t="shared" si="1"/>
        <v>0</v>
      </c>
    </row>
    <row r="109" spans="1:25" ht="12.75" customHeight="1" x14ac:dyDescent="0.2">
      <c r="A109" s="4" t="s">
        <v>81</v>
      </c>
      <c r="L109" s="7">
        <v>0</v>
      </c>
      <c r="M109" s="8">
        <v>0</v>
      </c>
      <c r="N109" s="8"/>
      <c r="O109" s="8"/>
      <c r="P109" s="8">
        <v>0</v>
      </c>
      <c r="Q109" s="8">
        <v>0</v>
      </c>
      <c r="R109" s="8">
        <v>0</v>
      </c>
      <c r="S109" s="8"/>
      <c r="T109" s="8"/>
      <c r="U109" s="8"/>
      <c r="V109" s="8"/>
      <c r="W109" s="8"/>
      <c r="X109" s="8"/>
      <c r="Y109" s="8">
        <f t="shared" si="1"/>
        <v>0</v>
      </c>
    </row>
    <row r="110" spans="1:25" ht="12.75" customHeight="1" x14ac:dyDescent="0.2">
      <c r="A110" s="4" t="s">
        <v>112</v>
      </c>
      <c r="H110" s="7"/>
      <c r="M110" s="8"/>
      <c r="N110" s="8"/>
      <c r="O110" s="8"/>
      <c r="P110" s="8">
        <v>54</v>
      </c>
      <c r="Q110" s="8"/>
      <c r="R110" s="8"/>
      <c r="S110" s="8"/>
      <c r="T110" s="8"/>
      <c r="U110" s="8"/>
      <c r="V110" s="8"/>
      <c r="W110" s="8"/>
      <c r="X110" s="8"/>
      <c r="Y110" s="8">
        <f t="shared" si="1"/>
        <v>54</v>
      </c>
    </row>
    <row r="111" spans="1:25" ht="12.75" customHeight="1" x14ac:dyDescent="0.2">
      <c r="A111" s="4" t="s">
        <v>80</v>
      </c>
      <c r="I111" s="7">
        <v>35</v>
      </c>
      <c r="M111" s="8"/>
      <c r="N111" s="8"/>
      <c r="O111" s="8">
        <v>53</v>
      </c>
      <c r="P111" s="8">
        <v>67</v>
      </c>
      <c r="Q111" s="8">
        <v>69</v>
      </c>
      <c r="R111" s="8">
        <v>60</v>
      </c>
      <c r="S111" s="8"/>
      <c r="T111" s="8"/>
      <c r="U111" s="8"/>
      <c r="V111" s="8"/>
      <c r="W111" s="8"/>
      <c r="X111" s="8"/>
      <c r="Y111" s="8">
        <f t="shared" si="1"/>
        <v>56.8</v>
      </c>
    </row>
    <row r="112" spans="1:25" ht="12.75" customHeight="1" x14ac:dyDescent="0.2">
      <c r="A112" s="4" t="s">
        <v>83</v>
      </c>
      <c r="L112" s="7">
        <v>0</v>
      </c>
      <c r="M112" s="8">
        <v>0</v>
      </c>
      <c r="N112" s="8"/>
      <c r="O112" s="8"/>
      <c r="P112" s="8">
        <v>0</v>
      </c>
      <c r="Q112" s="8"/>
      <c r="R112" s="8"/>
      <c r="S112" s="8"/>
      <c r="T112" s="8"/>
      <c r="U112" s="8"/>
      <c r="V112" s="8"/>
      <c r="W112" s="8"/>
      <c r="X112" s="8"/>
      <c r="Y112" s="8">
        <f t="shared" si="1"/>
        <v>0</v>
      </c>
    </row>
  </sheetData>
  <phoneticPr fontId="0" type="noConversion"/>
  <printOptions gridLines="1" gridLinesSet="0"/>
  <pageMargins left="0.5" right="0.5" top="0" bottom="0" header="0.5" footer="0.5"/>
  <pageSetup scale="69" fitToHeight="2" orientation="landscape" r:id="rId1"/>
  <headerFooter alignWithMargins="0">
    <oddHeader>&amp;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7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4" defaultRowHeight="15" x14ac:dyDescent="0.2"/>
  <cols>
    <col min="1" max="1" width="25" style="2" customWidth="1"/>
    <col min="2" max="13" width="5.5546875" style="2" customWidth="1"/>
    <col min="14" max="14" width="5.5546875" customWidth="1"/>
    <col min="15" max="25" width="5.5546875" style="2" customWidth="1"/>
    <col min="26" max="38" width="4" style="2" customWidth="1"/>
  </cols>
  <sheetData>
    <row r="1" spans="1:25" ht="12.75" customHeight="1" x14ac:dyDescent="0.2">
      <c r="A1" s="1" t="s">
        <v>97</v>
      </c>
    </row>
    <row r="2" spans="1:25" ht="12.75" customHeight="1" x14ac:dyDescent="0.2">
      <c r="A2" s="3" t="s">
        <v>1</v>
      </c>
      <c r="B2" s="3">
        <v>1989</v>
      </c>
      <c r="C2" s="3">
        <v>1990</v>
      </c>
      <c r="D2" s="3">
        <v>1991</v>
      </c>
      <c r="E2" s="3">
        <v>1992</v>
      </c>
      <c r="F2" s="3">
        <v>1993</v>
      </c>
      <c r="G2" s="3">
        <v>1994</v>
      </c>
      <c r="H2" s="3">
        <v>1995</v>
      </c>
      <c r="I2" s="3">
        <v>1996</v>
      </c>
      <c r="J2" s="3">
        <v>1997</v>
      </c>
      <c r="K2" s="3">
        <v>1998</v>
      </c>
      <c r="L2" s="3">
        <v>1999</v>
      </c>
      <c r="M2" s="3">
        <v>2000</v>
      </c>
      <c r="N2" s="3">
        <v>2001</v>
      </c>
      <c r="O2" s="3">
        <v>2002</v>
      </c>
      <c r="P2" s="3">
        <v>2003</v>
      </c>
      <c r="Q2" s="3">
        <v>2004</v>
      </c>
      <c r="R2" s="3">
        <v>2005</v>
      </c>
      <c r="S2" s="3">
        <v>2006</v>
      </c>
      <c r="T2" s="3">
        <v>2007</v>
      </c>
      <c r="U2" s="3">
        <v>2008</v>
      </c>
      <c r="V2" s="3">
        <v>2009</v>
      </c>
      <c r="W2" s="3">
        <v>2010</v>
      </c>
      <c r="X2" s="3">
        <v>2011</v>
      </c>
      <c r="Y2" s="2" t="s">
        <v>98</v>
      </c>
    </row>
    <row r="3" spans="1:25" ht="12.75" customHeight="1" x14ac:dyDescent="0.2">
      <c r="A3" s="4" t="s">
        <v>2</v>
      </c>
      <c r="M3" s="8">
        <v>0</v>
      </c>
      <c r="N3" s="8">
        <v>0</v>
      </c>
      <c r="O3" s="8">
        <v>0</v>
      </c>
      <c r="P3" s="8">
        <v>0</v>
      </c>
      <c r="Q3" s="8"/>
      <c r="R3" s="8"/>
      <c r="S3" s="8"/>
      <c r="T3" s="8"/>
      <c r="U3" s="8"/>
      <c r="V3" s="8"/>
      <c r="W3" s="8"/>
      <c r="X3" s="8"/>
      <c r="Y3" s="8">
        <f>AVERAGE(B3:X3)</f>
        <v>0</v>
      </c>
    </row>
    <row r="4" spans="1:25" ht="12.75" customHeight="1" x14ac:dyDescent="0.2">
      <c r="A4" s="4" t="s">
        <v>3</v>
      </c>
      <c r="M4" s="8">
        <v>0</v>
      </c>
      <c r="N4" s="8">
        <v>0</v>
      </c>
      <c r="O4" s="8">
        <v>0</v>
      </c>
      <c r="P4" s="8">
        <v>0</v>
      </c>
      <c r="Q4" s="8"/>
      <c r="R4" s="8"/>
      <c r="S4" s="8"/>
      <c r="T4" s="8"/>
      <c r="U4" s="8"/>
      <c r="V4" s="8"/>
      <c r="W4" s="8"/>
      <c r="X4" s="8"/>
      <c r="Y4" s="8">
        <f t="shared" ref="Y4:Y67" si="0">AVERAGE(B4:X4)</f>
        <v>0</v>
      </c>
    </row>
    <row r="5" spans="1:25" ht="12.75" customHeight="1" x14ac:dyDescent="0.2">
      <c r="A5" s="4" t="s">
        <v>4</v>
      </c>
      <c r="M5" s="8">
        <v>0</v>
      </c>
      <c r="N5" s="8">
        <v>4</v>
      </c>
      <c r="O5" s="8">
        <v>0</v>
      </c>
      <c r="P5" s="8">
        <v>0</v>
      </c>
      <c r="Q5" s="8">
        <v>0</v>
      </c>
      <c r="R5" s="8"/>
      <c r="S5" s="8"/>
      <c r="T5" s="8"/>
      <c r="U5" s="8"/>
      <c r="V5" s="8"/>
      <c r="W5" s="8"/>
      <c r="X5" s="8"/>
      <c r="Y5" s="8">
        <f t="shared" si="0"/>
        <v>0.8</v>
      </c>
    </row>
    <row r="6" spans="1:25" ht="12.75" customHeight="1" x14ac:dyDescent="0.2">
      <c r="A6" s="4" t="s">
        <v>5</v>
      </c>
      <c r="I6" s="7">
        <v>0</v>
      </c>
      <c r="J6" s="7">
        <v>0</v>
      </c>
      <c r="M6" s="8"/>
      <c r="N6" s="8"/>
      <c r="O6" s="8"/>
      <c r="P6" s="8">
        <v>0</v>
      </c>
      <c r="Q6" s="8">
        <v>0</v>
      </c>
      <c r="R6" s="8">
        <v>0</v>
      </c>
      <c r="S6" s="8"/>
      <c r="T6" s="8">
        <v>0</v>
      </c>
      <c r="U6" s="8"/>
      <c r="V6" s="8"/>
      <c r="W6" s="8"/>
      <c r="X6" s="8"/>
      <c r="Y6" s="8">
        <f t="shared" si="0"/>
        <v>0</v>
      </c>
    </row>
    <row r="7" spans="1:25" ht="12.75" customHeight="1" x14ac:dyDescent="0.2">
      <c r="A7" s="4" t="s">
        <v>6</v>
      </c>
      <c r="J7" s="7">
        <v>0</v>
      </c>
      <c r="M7" s="8"/>
      <c r="N7" s="8"/>
      <c r="O7" s="8"/>
      <c r="P7" s="8">
        <v>2</v>
      </c>
      <c r="Q7" s="8">
        <v>9</v>
      </c>
      <c r="R7" s="8">
        <v>7</v>
      </c>
      <c r="S7" s="8"/>
      <c r="T7" s="8">
        <v>0</v>
      </c>
      <c r="U7" s="8"/>
      <c r="V7" s="8"/>
      <c r="W7" s="8"/>
      <c r="X7" s="8"/>
      <c r="Y7" s="8">
        <f t="shared" si="0"/>
        <v>3.6</v>
      </c>
    </row>
    <row r="8" spans="1:25" ht="12.75" customHeight="1" x14ac:dyDescent="0.2">
      <c r="A8" s="4" t="s">
        <v>7</v>
      </c>
      <c r="D8" s="7">
        <v>1</v>
      </c>
      <c r="E8" s="7">
        <v>37</v>
      </c>
      <c r="F8" s="7">
        <v>7</v>
      </c>
      <c r="G8" s="7">
        <v>31</v>
      </c>
      <c r="H8" s="7">
        <v>0</v>
      </c>
      <c r="I8" s="7">
        <v>19</v>
      </c>
      <c r="J8" s="7">
        <v>0</v>
      </c>
      <c r="K8" s="7">
        <v>0</v>
      </c>
      <c r="L8" s="7">
        <v>0</v>
      </c>
      <c r="M8" s="8">
        <v>0</v>
      </c>
      <c r="N8" s="8"/>
      <c r="O8" s="8">
        <v>0</v>
      </c>
      <c r="P8" s="8">
        <v>1</v>
      </c>
      <c r="Q8" s="8">
        <v>25</v>
      </c>
      <c r="R8" s="8">
        <v>27</v>
      </c>
      <c r="S8" s="8">
        <v>0</v>
      </c>
      <c r="T8" s="8">
        <v>2</v>
      </c>
      <c r="U8" s="8"/>
      <c r="V8" s="8"/>
      <c r="W8" s="8"/>
      <c r="X8" s="8"/>
      <c r="Y8" s="8">
        <f t="shared" si="0"/>
        <v>9.375</v>
      </c>
    </row>
    <row r="9" spans="1:25" ht="12.75" customHeight="1" x14ac:dyDescent="0.2">
      <c r="A9" s="4" t="s">
        <v>8</v>
      </c>
      <c r="M9" s="8">
        <v>0</v>
      </c>
      <c r="N9" s="8">
        <v>0</v>
      </c>
      <c r="O9" s="8">
        <v>0</v>
      </c>
      <c r="P9" s="8">
        <v>0</v>
      </c>
      <c r="Q9" s="8">
        <v>8</v>
      </c>
      <c r="R9" s="8"/>
      <c r="S9" s="8"/>
      <c r="T9" s="8"/>
      <c r="U9" s="8"/>
      <c r="V9" s="8"/>
      <c r="W9" s="8"/>
      <c r="X9" s="8"/>
      <c r="Y9" s="8">
        <f t="shared" si="0"/>
        <v>1.6</v>
      </c>
    </row>
    <row r="10" spans="1:25" ht="12.75" customHeight="1" x14ac:dyDescent="0.2">
      <c r="A10" s="4" t="s">
        <v>9</v>
      </c>
      <c r="M10" s="8">
        <v>0</v>
      </c>
      <c r="N10" s="8">
        <v>0</v>
      </c>
      <c r="O10" s="8">
        <v>0</v>
      </c>
      <c r="P10" s="8">
        <v>0</v>
      </c>
      <c r="Q10" s="8"/>
      <c r="R10" s="8">
        <v>0</v>
      </c>
      <c r="S10" s="8"/>
      <c r="T10" s="8"/>
      <c r="U10" s="8"/>
      <c r="V10" s="8"/>
      <c r="W10" s="8"/>
      <c r="X10" s="8"/>
      <c r="Y10" s="8">
        <f t="shared" si="0"/>
        <v>0</v>
      </c>
    </row>
    <row r="11" spans="1:25" ht="12.75" customHeight="1" x14ac:dyDescent="0.2">
      <c r="A11" s="4" t="s">
        <v>10</v>
      </c>
      <c r="M11" s="8">
        <v>0</v>
      </c>
      <c r="N11" s="8">
        <v>0</v>
      </c>
      <c r="O11" s="8"/>
      <c r="P11" s="8">
        <v>0</v>
      </c>
      <c r="Q11" s="8">
        <v>0</v>
      </c>
      <c r="R11" s="8">
        <v>0</v>
      </c>
      <c r="S11" s="8"/>
      <c r="T11" s="8">
        <v>0</v>
      </c>
      <c r="U11" s="8"/>
      <c r="V11" s="8"/>
      <c r="W11" s="8"/>
      <c r="X11" s="8"/>
      <c r="Y11" s="8">
        <f t="shared" si="0"/>
        <v>0</v>
      </c>
    </row>
    <row r="12" spans="1:25" ht="12.75" customHeight="1" x14ac:dyDescent="0.2">
      <c r="A12" s="4" t="s">
        <v>11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/>
      <c r="T12" s="8"/>
      <c r="U12" s="8"/>
      <c r="V12" s="8"/>
      <c r="W12" s="8"/>
      <c r="X12" s="8"/>
      <c r="Y12" s="8">
        <f t="shared" si="0"/>
        <v>0</v>
      </c>
    </row>
    <row r="13" spans="1:25" ht="12.75" customHeight="1" x14ac:dyDescent="0.2">
      <c r="A13" s="4" t="s">
        <v>106</v>
      </c>
      <c r="M13" s="8"/>
      <c r="N13" s="8"/>
      <c r="O13" s="8"/>
      <c r="P13" s="8">
        <v>0</v>
      </c>
      <c r="Q13" s="8"/>
      <c r="R13" s="8"/>
      <c r="S13" s="8"/>
      <c r="T13" s="8"/>
      <c r="U13" s="8"/>
      <c r="V13" s="8"/>
      <c r="W13" s="8"/>
      <c r="X13" s="8"/>
      <c r="Y13" s="8">
        <f t="shared" si="0"/>
        <v>0</v>
      </c>
    </row>
    <row r="14" spans="1:25" ht="12.75" customHeight="1" x14ac:dyDescent="0.2">
      <c r="A14" s="4" t="s">
        <v>12</v>
      </c>
      <c r="I14" s="7">
        <v>6</v>
      </c>
      <c r="M14" s="8">
        <v>0</v>
      </c>
      <c r="N14" s="8">
        <v>23</v>
      </c>
      <c r="O14" s="8">
        <v>0</v>
      </c>
      <c r="P14" s="8">
        <v>46</v>
      </c>
      <c r="Q14" s="8">
        <v>32</v>
      </c>
      <c r="R14" s="8"/>
      <c r="S14" s="8"/>
      <c r="T14" s="8"/>
      <c r="U14" s="8"/>
      <c r="V14" s="8"/>
      <c r="W14" s="8"/>
      <c r="X14" s="8"/>
      <c r="Y14" s="8">
        <f t="shared" si="0"/>
        <v>17.833333333333332</v>
      </c>
    </row>
    <row r="15" spans="1:25" ht="12.75" customHeight="1" x14ac:dyDescent="0.2">
      <c r="A15" s="4" t="s">
        <v>13</v>
      </c>
      <c r="I15" s="7">
        <v>40</v>
      </c>
      <c r="J15" s="7">
        <v>41</v>
      </c>
      <c r="K15" s="7">
        <v>73</v>
      </c>
      <c r="L15" s="7">
        <v>26</v>
      </c>
      <c r="M15" s="8">
        <v>67</v>
      </c>
      <c r="N15" s="8"/>
      <c r="O15" s="8"/>
      <c r="P15" s="8">
        <v>88</v>
      </c>
      <c r="Q15" s="8">
        <v>57</v>
      </c>
      <c r="R15" s="8">
        <v>67</v>
      </c>
      <c r="S15" s="8"/>
      <c r="T15" s="8">
        <v>47</v>
      </c>
      <c r="U15" s="8"/>
      <c r="V15" s="8"/>
      <c r="W15" s="8"/>
      <c r="X15" s="8"/>
      <c r="Y15" s="8">
        <f t="shared" si="0"/>
        <v>56.222222222222221</v>
      </c>
    </row>
    <row r="16" spans="1:25" ht="12.75" customHeight="1" x14ac:dyDescent="0.2">
      <c r="A16" s="4" t="s">
        <v>14</v>
      </c>
      <c r="K16" s="7">
        <v>72</v>
      </c>
      <c r="L16" s="7">
        <v>27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f t="shared" si="0"/>
        <v>49.5</v>
      </c>
    </row>
    <row r="17" spans="1:25" ht="12.75" customHeight="1" x14ac:dyDescent="0.2">
      <c r="A17" s="4" t="s">
        <v>15</v>
      </c>
      <c r="D17" s="7">
        <v>74</v>
      </c>
      <c r="E17" s="7">
        <v>101</v>
      </c>
      <c r="F17" s="7">
        <v>73</v>
      </c>
      <c r="G17" s="7">
        <v>101</v>
      </c>
      <c r="H17" s="7">
        <v>44</v>
      </c>
      <c r="I17" s="7">
        <v>49</v>
      </c>
      <c r="J17" s="7">
        <v>38</v>
      </c>
      <c r="K17" s="7">
        <v>72</v>
      </c>
      <c r="L17" s="7">
        <v>14</v>
      </c>
      <c r="M17" s="8">
        <v>85</v>
      </c>
      <c r="N17" s="8">
        <v>74</v>
      </c>
      <c r="O17" s="8">
        <v>64</v>
      </c>
      <c r="P17" s="8">
        <v>96</v>
      </c>
      <c r="Q17" s="8">
        <v>64</v>
      </c>
      <c r="R17" s="8"/>
      <c r="S17" s="8">
        <v>36</v>
      </c>
      <c r="T17" s="8">
        <v>48</v>
      </c>
      <c r="U17" s="8"/>
      <c r="V17" s="8"/>
      <c r="W17" s="8"/>
      <c r="X17" s="8"/>
      <c r="Y17" s="8">
        <f t="shared" si="0"/>
        <v>64.5625</v>
      </c>
    </row>
    <row r="18" spans="1:25" ht="12.75" customHeight="1" x14ac:dyDescent="0.2">
      <c r="A18" s="4" t="s">
        <v>16</v>
      </c>
      <c r="I18" s="7">
        <v>19</v>
      </c>
      <c r="K18" s="7">
        <v>65</v>
      </c>
      <c r="L18" s="7">
        <v>12</v>
      </c>
      <c r="M18" s="8">
        <v>54</v>
      </c>
      <c r="N18" s="8">
        <v>72</v>
      </c>
      <c r="O18" s="8">
        <v>15</v>
      </c>
      <c r="P18" s="8">
        <v>69</v>
      </c>
      <c r="Q18" s="8">
        <v>55</v>
      </c>
      <c r="R18" s="8">
        <v>57</v>
      </c>
      <c r="S18" s="8"/>
      <c r="T18" s="8">
        <v>45</v>
      </c>
      <c r="U18" s="8"/>
      <c r="V18" s="8"/>
      <c r="W18" s="8"/>
      <c r="X18" s="8"/>
      <c r="Y18" s="8">
        <f t="shared" si="0"/>
        <v>46.3</v>
      </c>
    </row>
    <row r="19" spans="1:25" ht="12.75" customHeight="1" x14ac:dyDescent="0.2">
      <c r="A19" s="4" t="s">
        <v>17</v>
      </c>
      <c r="I19" s="7">
        <v>0</v>
      </c>
      <c r="K19" s="7">
        <v>0</v>
      </c>
      <c r="L19" s="7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/>
      <c r="T19" s="8"/>
      <c r="U19" s="8"/>
      <c r="V19" s="8"/>
      <c r="W19" s="8"/>
      <c r="X19" s="8"/>
      <c r="Y19" s="8">
        <f t="shared" si="0"/>
        <v>0</v>
      </c>
    </row>
    <row r="20" spans="1:25" ht="12.75" customHeight="1" x14ac:dyDescent="0.2">
      <c r="A20" s="4" t="s">
        <v>18</v>
      </c>
      <c r="B20" s="7">
        <v>39</v>
      </c>
      <c r="D20" s="7">
        <v>4</v>
      </c>
      <c r="E20" s="7">
        <v>31</v>
      </c>
      <c r="F20" s="7">
        <v>0</v>
      </c>
      <c r="H20" s="7">
        <v>7</v>
      </c>
      <c r="I20" s="7">
        <v>0</v>
      </c>
      <c r="K20" s="7">
        <v>41</v>
      </c>
      <c r="L20" s="7">
        <v>0</v>
      </c>
      <c r="M20" s="8">
        <v>15</v>
      </c>
      <c r="N20" s="8">
        <v>0</v>
      </c>
      <c r="O20" s="8">
        <v>18</v>
      </c>
      <c r="P20" s="8">
        <v>14</v>
      </c>
      <c r="Q20" s="8">
        <v>43</v>
      </c>
      <c r="R20" s="8">
        <v>31</v>
      </c>
      <c r="S20" s="8"/>
      <c r="T20" s="8"/>
      <c r="U20" s="8"/>
      <c r="V20" s="8"/>
      <c r="W20" s="8">
        <v>0</v>
      </c>
      <c r="X20" s="8">
        <v>0</v>
      </c>
      <c r="Y20" s="8">
        <f t="shared" si="0"/>
        <v>15.1875</v>
      </c>
    </row>
    <row r="21" spans="1:25" ht="12.75" customHeight="1" x14ac:dyDescent="0.2">
      <c r="A21" s="4" t="s">
        <v>19</v>
      </c>
      <c r="B21" s="7">
        <v>0</v>
      </c>
      <c r="C21" s="7">
        <v>23</v>
      </c>
      <c r="D21" s="7">
        <v>0</v>
      </c>
      <c r="E21" s="7">
        <v>24</v>
      </c>
      <c r="F21" s="7">
        <v>0</v>
      </c>
      <c r="K21" s="7">
        <v>15</v>
      </c>
      <c r="L21" s="7">
        <v>0</v>
      </c>
      <c r="M21" s="8">
        <v>0</v>
      </c>
      <c r="N21" s="8">
        <v>6</v>
      </c>
      <c r="O21" s="8">
        <v>0</v>
      </c>
      <c r="P21" s="8">
        <v>52</v>
      </c>
      <c r="Q21" s="8">
        <v>26</v>
      </c>
      <c r="R21" s="8">
        <v>4</v>
      </c>
      <c r="S21" s="8"/>
      <c r="T21" s="8"/>
      <c r="U21" s="8"/>
      <c r="V21" s="8"/>
      <c r="W21" s="8"/>
      <c r="X21" s="8"/>
      <c r="Y21" s="8">
        <f t="shared" si="0"/>
        <v>11.538461538461538</v>
      </c>
    </row>
    <row r="22" spans="1:25" ht="12.75" customHeight="1" x14ac:dyDescent="0.2">
      <c r="A22" s="4" t="s">
        <v>20</v>
      </c>
      <c r="J22" s="7">
        <v>0</v>
      </c>
      <c r="K22" s="7">
        <v>21</v>
      </c>
      <c r="L22" s="7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/>
      <c r="T22" s="8"/>
      <c r="U22" s="8"/>
      <c r="V22" s="8"/>
      <c r="W22" s="8"/>
      <c r="X22" s="8"/>
      <c r="Y22" s="8">
        <f t="shared" si="0"/>
        <v>2.3333333333333335</v>
      </c>
    </row>
    <row r="23" spans="1:25" ht="12.75" customHeight="1" x14ac:dyDescent="0.2">
      <c r="A23" s="4" t="s">
        <v>21</v>
      </c>
      <c r="J23" s="7">
        <v>0</v>
      </c>
      <c r="K23" s="7">
        <v>9</v>
      </c>
      <c r="L23" s="7">
        <v>0</v>
      </c>
      <c r="M23" s="8">
        <v>0</v>
      </c>
      <c r="N23" s="8">
        <v>0</v>
      </c>
      <c r="O23" s="8"/>
      <c r="P23" s="8">
        <v>0</v>
      </c>
      <c r="Q23" s="8">
        <v>0</v>
      </c>
      <c r="R23" s="8">
        <v>0</v>
      </c>
      <c r="S23" s="8"/>
      <c r="T23" s="8"/>
      <c r="U23" s="8"/>
      <c r="V23" s="8"/>
      <c r="W23" s="8"/>
      <c r="X23" s="8"/>
      <c r="Y23" s="8">
        <f t="shared" si="0"/>
        <v>1.125</v>
      </c>
    </row>
    <row r="24" spans="1:25" ht="12.75" customHeight="1" x14ac:dyDescent="0.2">
      <c r="A24" s="4" t="s">
        <v>94</v>
      </c>
      <c r="L24" s="7">
        <v>0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>
        <f t="shared" si="0"/>
        <v>0</v>
      </c>
    </row>
    <row r="25" spans="1:25" ht="12.75" customHeight="1" x14ac:dyDescent="0.2">
      <c r="A25" s="4" t="s">
        <v>23</v>
      </c>
      <c r="J25" s="7">
        <v>0</v>
      </c>
      <c r="K25" s="7">
        <v>17</v>
      </c>
      <c r="L25" s="7">
        <v>0</v>
      </c>
      <c r="M25" s="8">
        <v>11</v>
      </c>
      <c r="N25" s="8">
        <v>3</v>
      </c>
      <c r="O25" s="8">
        <v>0</v>
      </c>
      <c r="P25" s="8">
        <v>9</v>
      </c>
      <c r="Q25" s="8">
        <v>25</v>
      </c>
      <c r="R25" s="8">
        <v>0</v>
      </c>
      <c r="S25" s="8"/>
      <c r="T25" s="8"/>
      <c r="U25" s="8"/>
      <c r="V25" s="8"/>
      <c r="W25" s="8"/>
      <c r="X25" s="8"/>
      <c r="Y25" s="8">
        <f t="shared" si="0"/>
        <v>7.2222222222222223</v>
      </c>
    </row>
    <row r="26" spans="1:25" ht="12.75" customHeight="1" x14ac:dyDescent="0.2">
      <c r="A26" s="4" t="s">
        <v>24</v>
      </c>
      <c r="D26" s="7">
        <v>28</v>
      </c>
      <c r="E26" s="7">
        <v>39</v>
      </c>
      <c r="F26" s="7">
        <v>0</v>
      </c>
      <c r="G26" s="7">
        <v>0</v>
      </c>
      <c r="H26" s="7">
        <v>0</v>
      </c>
      <c r="I26" s="7">
        <v>7</v>
      </c>
      <c r="J26" s="7">
        <v>2</v>
      </c>
      <c r="K26" s="7">
        <v>28</v>
      </c>
      <c r="M26" s="8">
        <v>25</v>
      </c>
      <c r="N26" s="8">
        <v>13</v>
      </c>
      <c r="O26" s="8">
        <v>18</v>
      </c>
      <c r="P26" s="8">
        <v>23</v>
      </c>
      <c r="Q26" s="8">
        <v>39</v>
      </c>
      <c r="R26" s="8">
        <v>27</v>
      </c>
      <c r="S26" s="8"/>
      <c r="T26" s="8"/>
      <c r="U26" s="8"/>
      <c r="V26" s="8"/>
      <c r="W26" s="8"/>
      <c r="X26" s="8"/>
      <c r="Y26" s="8">
        <f t="shared" si="0"/>
        <v>17.785714285714285</v>
      </c>
    </row>
    <row r="27" spans="1:25" ht="12.75" customHeight="1" x14ac:dyDescent="0.2">
      <c r="A27" s="4" t="s">
        <v>25</v>
      </c>
      <c r="J27" s="7">
        <v>0</v>
      </c>
      <c r="K27" s="7">
        <v>7</v>
      </c>
      <c r="L27" s="7">
        <v>0</v>
      </c>
      <c r="M27" s="8">
        <v>3</v>
      </c>
      <c r="N27" s="8">
        <v>8</v>
      </c>
      <c r="O27" s="8">
        <v>0</v>
      </c>
      <c r="P27" s="8">
        <v>14</v>
      </c>
      <c r="Q27" s="8">
        <v>25</v>
      </c>
      <c r="R27" s="8">
        <v>4</v>
      </c>
      <c r="S27" s="8"/>
      <c r="T27" s="8"/>
      <c r="U27" s="8"/>
      <c r="V27" s="8"/>
      <c r="W27" s="8"/>
      <c r="X27" s="8"/>
      <c r="Y27" s="8">
        <f t="shared" si="0"/>
        <v>6.7777777777777777</v>
      </c>
    </row>
    <row r="28" spans="1:25" ht="12.75" customHeight="1" x14ac:dyDescent="0.2">
      <c r="A28" s="4" t="s">
        <v>26</v>
      </c>
      <c r="J28" s="7">
        <v>14</v>
      </c>
      <c r="K28" s="7">
        <v>28</v>
      </c>
      <c r="L28" s="7">
        <v>8</v>
      </c>
      <c r="M28" s="8">
        <v>13</v>
      </c>
      <c r="N28" s="8">
        <v>8</v>
      </c>
      <c r="O28" s="8">
        <v>13</v>
      </c>
      <c r="P28" s="8">
        <v>17</v>
      </c>
      <c r="Q28" s="8">
        <v>32</v>
      </c>
      <c r="R28" s="8">
        <v>3</v>
      </c>
      <c r="S28" s="8"/>
      <c r="T28" s="8"/>
      <c r="U28" s="8"/>
      <c r="V28" s="8"/>
      <c r="W28" s="8"/>
      <c r="X28" s="8"/>
      <c r="Y28" s="8">
        <f t="shared" si="0"/>
        <v>15.111111111111111</v>
      </c>
    </row>
    <row r="29" spans="1:25" ht="12.75" customHeight="1" x14ac:dyDescent="0.2">
      <c r="A29" s="4" t="s">
        <v>27</v>
      </c>
      <c r="K29" s="7">
        <v>34</v>
      </c>
      <c r="L29" s="7">
        <v>11</v>
      </c>
      <c r="M29" s="8">
        <v>23</v>
      </c>
      <c r="N29" s="8">
        <v>16</v>
      </c>
      <c r="O29" s="8">
        <v>23</v>
      </c>
      <c r="P29" s="8">
        <v>39</v>
      </c>
      <c r="Q29" s="8">
        <v>43</v>
      </c>
      <c r="R29" s="8"/>
      <c r="S29" s="8"/>
      <c r="T29" s="8"/>
      <c r="U29" s="8"/>
      <c r="V29" s="8"/>
      <c r="W29" s="8"/>
      <c r="X29" s="8"/>
      <c r="Y29" s="8">
        <f t="shared" si="0"/>
        <v>27</v>
      </c>
    </row>
    <row r="30" spans="1:25" ht="12.75" customHeight="1" x14ac:dyDescent="0.2">
      <c r="A30" s="4" t="s">
        <v>28</v>
      </c>
      <c r="K30" s="7">
        <v>11</v>
      </c>
      <c r="L30" s="7">
        <v>0</v>
      </c>
      <c r="M30" s="8">
        <v>5</v>
      </c>
      <c r="N30" s="8">
        <v>0</v>
      </c>
      <c r="O30" s="8">
        <v>0</v>
      </c>
      <c r="P30" s="8">
        <v>0</v>
      </c>
      <c r="Q30" s="8">
        <v>12</v>
      </c>
      <c r="R30" s="8">
        <v>0</v>
      </c>
      <c r="S30" s="8"/>
      <c r="T30" s="8"/>
      <c r="U30" s="8"/>
      <c r="V30" s="8"/>
      <c r="W30" s="8"/>
      <c r="X30" s="8"/>
      <c r="Y30" s="8">
        <f t="shared" si="0"/>
        <v>3.5</v>
      </c>
    </row>
    <row r="31" spans="1:25" ht="12.75" customHeight="1" x14ac:dyDescent="0.2">
      <c r="A31" s="4" t="s">
        <v>29</v>
      </c>
      <c r="L31" s="7">
        <v>0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>
        <f t="shared" si="0"/>
        <v>0</v>
      </c>
    </row>
    <row r="32" spans="1:25" ht="12.75" customHeight="1" x14ac:dyDescent="0.2">
      <c r="A32" s="4" t="s">
        <v>30</v>
      </c>
      <c r="L32" s="7">
        <v>0</v>
      </c>
      <c r="M32" s="8">
        <v>13</v>
      </c>
      <c r="N32" s="8">
        <v>13</v>
      </c>
      <c r="O32" s="8">
        <v>0</v>
      </c>
      <c r="P32" s="8">
        <v>19</v>
      </c>
      <c r="Q32" s="8">
        <v>33</v>
      </c>
      <c r="R32" s="8">
        <v>16</v>
      </c>
      <c r="S32" s="8"/>
      <c r="T32" s="8"/>
      <c r="U32" s="8"/>
      <c r="V32" s="8"/>
      <c r="W32" s="8"/>
      <c r="X32" s="8"/>
      <c r="Y32" s="8">
        <f t="shared" si="0"/>
        <v>13.428571428571429</v>
      </c>
    </row>
    <row r="33" spans="1:25" ht="12.75" customHeight="1" x14ac:dyDescent="0.2">
      <c r="A33" s="4" t="s">
        <v>31</v>
      </c>
      <c r="K33" s="7">
        <v>3</v>
      </c>
      <c r="L33" s="7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/>
      <c r="T33" s="8"/>
      <c r="U33" s="8"/>
      <c r="V33" s="8"/>
      <c r="W33" s="8"/>
      <c r="X33" s="8"/>
      <c r="Y33" s="8">
        <f t="shared" si="0"/>
        <v>0.375</v>
      </c>
    </row>
    <row r="34" spans="1:25" ht="12.75" customHeight="1" x14ac:dyDescent="0.2">
      <c r="A34" s="4" t="s">
        <v>32</v>
      </c>
      <c r="D34" s="7">
        <v>34</v>
      </c>
      <c r="E34" s="7">
        <v>62</v>
      </c>
      <c r="F34" s="7">
        <v>15</v>
      </c>
      <c r="J34" s="7">
        <v>1</v>
      </c>
      <c r="K34" s="7">
        <v>35</v>
      </c>
      <c r="L34" s="7">
        <v>0</v>
      </c>
      <c r="M34" s="8">
        <v>25</v>
      </c>
      <c r="N34" s="8">
        <v>24</v>
      </c>
      <c r="O34" s="8">
        <v>18</v>
      </c>
      <c r="P34" s="8"/>
      <c r="Q34" s="8">
        <v>40</v>
      </c>
      <c r="R34" s="8">
        <v>17</v>
      </c>
      <c r="S34" s="8"/>
      <c r="T34" s="8"/>
      <c r="U34" s="8"/>
      <c r="V34" s="8"/>
      <c r="W34" s="8"/>
      <c r="X34" s="8"/>
      <c r="Y34" s="8">
        <f t="shared" si="0"/>
        <v>24.636363636363637</v>
      </c>
    </row>
    <row r="35" spans="1:25" ht="12.75" customHeight="1" x14ac:dyDescent="0.2">
      <c r="A35" s="4" t="s">
        <v>88</v>
      </c>
      <c r="D35" s="7"/>
      <c r="E35" s="7"/>
      <c r="F35" s="7"/>
      <c r="J35" s="7"/>
      <c r="K35" s="7"/>
      <c r="L35" s="7"/>
      <c r="M35" s="8">
        <v>0</v>
      </c>
      <c r="N35" s="8">
        <v>7</v>
      </c>
      <c r="O35" s="8">
        <v>0</v>
      </c>
      <c r="P35" s="8">
        <v>0</v>
      </c>
      <c r="Q35" s="8">
        <v>9</v>
      </c>
      <c r="R35" s="8"/>
      <c r="S35" s="8"/>
      <c r="T35" s="8"/>
      <c r="U35" s="8"/>
      <c r="V35" s="8"/>
      <c r="W35" s="8"/>
      <c r="X35" s="8"/>
      <c r="Y35" s="8">
        <f t="shared" si="0"/>
        <v>3.2</v>
      </c>
    </row>
    <row r="36" spans="1:25" ht="12.75" customHeight="1" x14ac:dyDescent="0.2">
      <c r="A36" s="4" t="s">
        <v>33</v>
      </c>
      <c r="K36" s="7">
        <v>37</v>
      </c>
      <c r="M36" s="8"/>
      <c r="N36" s="8">
        <v>41</v>
      </c>
      <c r="O36" s="8">
        <v>46</v>
      </c>
      <c r="P36" s="8">
        <v>70</v>
      </c>
      <c r="Q36" s="8">
        <v>57</v>
      </c>
      <c r="R36" s="8">
        <v>38</v>
      </c>
      <c r="S36" s="8"/>
      <c r="T36" s="8"/>
      <c r="U36" s="8"/>
      <c r="V36" s="8"/>
      <c r="W36" s="8"/>
      <c r="X36" s="8"/>
      <c r="Y36" s="8">
        <f t="shared" si="0"/>
        <v>48.166666666666664</v>
      </c>
    </row>
    <row r="37" spans="1:25" ht="12.75" customHeight="1" x14ac:dyDescent="0.2">
      <c r="A37" s="4" t="s">
        <v>34</v>
      </c>
      <c r="K37" s="7">
        <v>60</v>
      </c>
      <c r="M37" s="8"/>
      <c r="N37" s="8">
        <v>43</v>
      </c>
      <c r="O37" s="8">
        <v>40</v>
      </c>
      <c r="P37" s="8">
        <v>39</v>
      </c>
      <c r="Q37" s="8">
        <v>58</v>
      </c>
      <c r="R37" s="8">
        <v>8</v>
      </c>
      <c r="S37" s="8"/>
      <c r="T37" s="8"/>
      <c r="U37" s="8"/>
      <c r="V37" s="8"/>
      <c r="W37" s="8">
        <v>12</v>
      </c>
      <c r="X37" s="8"/>
      <c r="Y37" s="8">
        <f t="shared" si="0"/>
        <v>37.142857142857146</v>
      </c>
    </row>
    <row r="38" spans="1:25" ht="12.75" customHeight="1" x14ac:dyDescent="0.2">
      <c r="A38" s="4" t="s">
        <v>35</v>
      </c>
      <c r="K38" s="7">
        <v>56</v>
      </c>
      <c r="L38" s="7">
        <v>34</v>
      </c>
      <c r="M38" s="8">
        <v>50</v>
      </c>
      <c r="N38" s="8">
        <v>55</v>
      </c>
      <c r="O38" s="8"/>
      <c r="P38" s="8">
        <v>22</v>
      </c>
      <c r="Q38" s="8">
        <v>61</v>
      </c>
      <c r="R38" s="8"/>
      <c r="S38" s="8"/>
      <c r="T38" s="8"/>
      <c r="U38" s="8"/>
      <c r="V38" s="8"/>
      <c r="W38" s="8"/>
      <c r="X38" s="8"/>
      <c r="Y38" s="8">
        <f t="shared" si="0"/>
        <v>46.333333333333336</v>
      </c>
    </row>
    <row r="39" spans="1:25" ht="12.75" customHeight="1" x14ac:dyDescent="0.2">
      <c r="A39" s="4" t="s">
        <v>36</v>
      </c>
      <c r="K39" s="7">
        <v>66</v>
      </c>
      <c r="M39" s="8"/>
      <c r="N39" s="8"/>
      <c r="O39" s="8">
        <v>34</v>
      </c>
      <c r="P39" s="8">
        <v>70</v>
      </c>
      <c r="Q39" s="8">
        <v>61</v>
      </c>
      <c r="R39" s="8">
        <v>32</v>
      </c>
      <c r="S39" s="8"/>
      <c r="T39" s="8"/>
      <c r="U39" s="8"/>
      <c r="V39" s="8"/>
      <c r="W39" s="8"/>
      <c r="X39" s="8"/>
      <c r="Y39" s="8">
        <f t="shared" si="0"/>
        <v>52.6</v>
      </c>
    </row>
    <row r="40" spans="1:25" ht="12.75" customHeight="1" x14ac:dyDescent="0.2">
      <c r="A40" s="4" t="s">
        <v>37</v>
      </c>
      <c r="K40" s="7">
        <v>6</v>
      </c>
      <c r="M40" s="8"/>
      <c r="N40" s="8">
        <v>61</v>
      </c>
      <c r="O40" s="8">
        <v>67</v>
      </c>
      <c r="P40" s="8">
        <v>27</v>
      </c>
      <c r="Q40" s="8">
        <v>68</v>
      </c>
      <c r="R40" s="8">
        <v>46</v>
      </c>
      <c r="S40" s="8"/>
      <c r="T40" s="8"/>
      <c r="U40" s="8"/>
      <c r="V40" s="8"/>
      <c r="W40" s="8">
        <v>21</v>
      </c>
      <c r="X40" s="8">
        <v>38</v>
      </c>
      <c r="Y40" s="8">
        <f t="shared" si="0"/>
        <v>41.75</v>
      </c>
    </row>
    <row r="41" spans="1:25" ht="12.75" customHeight="1" x14ac:dyDescent="0.2">
      <c r="A41" s="4" t="s">
        <v>38</v>
      </c>
      <c r="D41" s="7">
        <v>59</v>
      </c>
      <c r="E41" s="7">
        <v>94</v>
      </c>
      <c r="F41" s="7">
        <v>51</v>
      </c>
      <c r="G41" s="7">
        <v>87</v>
      </c>
      <c r="H41" s="7">
        <v>80</v>
      </c>
      <c r="I41" s="7">
        <v>47</v>
      </c>
      <c r="J41" s="7">
        <v>33</v>
      </c>
      <c r="K41" s="7">
        <v>72</v>
      </c>
      <c r="L41" s="7">
        <v>5</v>
      </c>
      <c r="M41" s="8">
        <v>39</v>
      </c>
      <c r="N41" s="8">
        <v>36</v>
      </c>
      <c r="O41" s="8">
        <v>62</v>
      </c>
      <c r="P41" s="8">
        <v>39</v>
      </c>
      <c r="Q41" s="8">
        <v>67</v>
      </c>
      <c r="R41" s="8">
        <v>44</v>
      </c>
      <c r="S41" s="8">
        <v>29</v>
      </c>
      <c r="T41" s="8">
        <v>41</v>
      </c>
      <c r="U41" s="8"/>
      <c r="V41" s="8"/>
      <c r="W41" s="8">
        <v>19</v>
      </c>
      <c r="X41" s="8">
        <v>30</v>
      </c>
      <c r="Y41" s="8">
        <f t="shared" si="0"/>
        <v>49.157894736842103</v>
      </c>
    </row>
    <row r="42" spans="1:25" ht="12.75" customHeight="1" x14ac:dyDescent="0.2">
      <c r="A42" s="4" t="s">
        <v>39</v>
      </c>
      <c r="I42" s="7">
        <v>17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>
        <f t="shared" si="0"/>
        <v>17</v>
      </c>
    </row>
    <row r="43" spans="1:25" ht="12.75" customHeight="1" x14ac:dyDescent="0.2">
      <c r="A43" s="4" t="s">
        <v>40</v>
      </c>
      <c r="G43" s="7">
        <v>0</v>
      </c>
      <c r="K43" s="7">
        <v>0</v>
      </c>
      <c r="L43" s="7">
        <v>0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>
        <f t="shared" si="0"/>
        <v>0</v>
      </c>
    </row>
    <row r="44" spans="1:25" ht="12.75" customHeight="1" x14ac:dyDescent="0.2">
      <c r="A44" s="4" t="s">
        <v>41</v>
      </c>
      <c r="K44" s="7">
        <v>0</v>
      </c>
      <c r="L44" s="7">
        <v>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>
        <f t="shared" si="0"/>
        <v>0</v>
      </c>
    </row>
    <row r="45" spans="1:25" ht="12.75" customHeight="1" x14ac:dyDescent="0.2">
      <c r="A45" s="4" t="s">
        <v>42</v>
      </c>
      <c r="K45" s="7">
        <v>0</v>
      </c>
      <c r="L45" s="7">
        <v>0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>
        <f t="shared" si="0"/>
        <v>0</v>
      </c>
    </row>
    <row r="46" spans="1:25" ht="12.75" customHeight="1" x14ac:dyDescent="0.2">
      <c r="A46" s="4" t="s">
        <v>43</v>
      </c>
      <c r="G46" s="7">
        <v>27</v>
      </c>
      <c r="K46" s="7">
        <v>0</v>
      </c>
      <c r="L46" s="7">
        <v>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>
        <f t="shared" si="0"/>
        <v>9</v>
      </c>
    </row>
    <row r="47" spans="1:25" ht="12.75" customHeight="1" x14ac:dyDescent="0.2">
      <c r="A47" s="4" t="s">
        <v>44</v>
      </c>
      <c r="J47" s="7">
        <v>0</v>
      </c>
      <c r="K47" s="7">
        <v>0</v>
      </c>
      <c r="L47" s="7">
        <v>0</v>
      </c>
      <c r="M47" s="8">
        <v>0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>
        <f t="shared" si="0"/>
        <v>0</v>
      </c>
    </row>
    <row r="48" spans="1:25" ht="12.75" customHeight="1" x14ac:dyDescent="0.2">
      <c r="A48" s="4" t="s">
        <v>45</v>
      </c>
      <c r="K48" s="7">
        <v>0</v>
      </c>
      <c r="L48" s="7">
        <v>0</v>
      </c>
      <c r="M48" s="8">
        <v>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>
        <f t="shared" si="0"/>
        <v>0</v>
      </c>
    </row>
    <row r="49" spans="1:25" ht="12.75" customHeight="1" x14ac:dyDescent="0.2">
      <c r="A49" s="4" t="s">
        <v>46</v>
      </c>
      <c r="G49" s="7">
        <v>9</v>
      </c>
      <c r="J49" s="7">
        <v>0</v>
      </c>
      <c r="K49" s="7">
        <v>0</v>
      </c>
      <c r="L49" s="7">
        <v>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>
        <f t="shared" si="0"/>
        <v>2.25</v>
      </c>
    </row>
    <row r="50" spans="1:25" ht="12.75" customHeight="1" x14ac:dyDescent="0.2">
      <c r="A50" s="4" t="s">
        <v>89</v>
      </c>
      <c r="G50" s="7"/>
      <c r="J50" s="7"/>
      <c r="K50" s="7"/>
      <c r="L50" s="7"/>
      <c r="M50" s="8">
        <v>7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>
        <f t="shared" si="0"/>
        <v>7</v>
      </c>
    </row>
    <row r="51" spans="1:25" ht="12.75" customHeight="1" x14ac:dyDescent="0.2">
      <c r="A51" s="4" t="s">
        <v>90</v>
      </c>
      <c r="G51" s="7"/>
      <c r="J51" s="7"/>
      <c r="K51" s="7"/>
      <c r="L51" s="7"/>
      <c r="M51" s="8">
        <v>13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>
        <f t="shared" si="0"/>
        <v>13</v>
      </c>
    </row>
    <row r="52" spans="1:25" ht="12.75" customHeight="1" x14ac:dyDescent="0.2">
      <c r="A52" s="4" t="s">
        <v>91</v>
      </c>
      <c r="G52" s="7"/>
      <c r="J52" s="7"/>
      <c r="K52" s="7"/>
      <c r="L52" s="7"/>
      <c r="M52" s="8">
        <v>99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>
        <f t="shared" si="0"/>
        <v>99</v>
      </c>
    </row>
    <row r="53" spans="1:25" ht="12.75" customHeight="1" x14ac:dyDescent="0.2">
      <c r="A53" s="4" t="s">
        <v>92</v>
      </c>
      <c r="G53" s="7"/>
      <c r="J53" s="7"/>
      <c r="K53" s="7"/>
      <c r="L53" s="7"/>
      <c r="M53" s="8">
        <v>12</v>
      </c>
      <c r="N53" s="8"/>
      <c r="O53" s="8"/>
      <c r="P53" s="8"/>
      <c r="Q53" s="8">
        <v>30</v>
      </c>
      <c r="R53" s="8"/>
      <c r="S53" s="8"/>
      <c r="T53" s="8"/>
      <c r="U53" s="8"/>
      <c r="V53" s="8"/>
      <c r="W53" s="8"/>
      <c r="X53" s="8"/>
      <c r="Y53" s="8">
        <f t="shared" si="0"/>
        <v>21</v>
      </c>
    </row>
    <row r="54" spans="1:25" ht="12.75" customHeight="1" x14ac:dyDescent="0.2">
      <c r="A54" s="4" t="s">
        <v>47</v>
      </c>
      <c r="J54" s="7">
        <v>36</v>
      </c>
      <c r="K54" s="7">
        <v>34</v>
      </c>
      <c r="L54" s="7">
        <v>22</v>
      </c>
      <c r="M54" s="8">
        <v>27</v>
      </c>
      <c r="N54" s="8"/>
      <c r="O54" s="8"/>
      <c r="P54" s="8">
        <v>48</v>
      </c>
      <c r="Q54" s="8">
        <v>38</v>
      </c>
      <c r="R54" s="8"/>
      <c r="S54" s="8"/>
      <c r="T54" s="8"/>
      <c r="U54" s="8"/>
      <c r="V54" s="8">
        <v>29</v>
      </c>
      <c r="W54" s="8">
        <v>19</v>
      </c>
      <c r="X54" s="8">
        <v>4</v>
      </c>
      <c r="Y54" s="8">
        <f t="shared" si="0"/>
        <v>28.555555555555557</v>
      </c>
    </row>
    <row r="55" spans="1:25" ht="12.75" customHeight="1" x14ac:dyDescent="0.2">
      <c r="A55" s="12" t="s">
        <v>116</v>
      </c>
      <c r="J55" s="7"/>
      <c r="K55" s="7"/>
      <c r="L55" s="7"/>
      <c r="M55" s="8"/>
      <c r="N55" s="8"/>
      <c r="O55" s="8"/>
      <c r="P55" s="8"/>
      <c r="Q55" s="8"/>
      <c r="R55" s="8"/>
      <c r="S55" s="8"/>
      <c r="T55" s="8"/>
      <c r="U55" s="8"/>
      <c r="V55" s="8">
        <v>5</v>
      </c>
      <c r="W55" s="8">
        <v>0</v>
      </c>
      <c r="X55" s="8">
        <v>0</v>
      </c>
      <c r="Y55" s="8">
        <f t="shared" si="0"/>
        <v>1.6666666666666667</v>
      </c>
    </row>
    <row r="56" spans="1:25" ht="12.75" customHeight="1" x14ac:dyDescent="0.2">
      <c r="A56" s="12" t="s">
        <v>117</v>
      </c>
      <c r="J56" s="7"/>
      <c r="K56" s="7"/>
      <c r="L56" s="7"/>
      <c r="M56" s="8"/>
      <c r="N56" s="8"/>
      <c r="O56" s="8"/>
      <c r="P56" s="8"/>
      <c r="Q56" s="8"/>
      <c r="R56" s="8"/>
      <c r="S56" s="8"/>
      <c r="T56" s="8"/>
      <c r="U56" s="8"/>
      <c r="V56" s="8">
        <v>0</v>
      </c>
      <c r="W56" s="8">
        <v>0</v>
      </c>
      <c r="X56" s="8"/>
      <c r="Y56" s="8">
        <f t="shared" si="0"/>
        <v>0</v>
      </c>
    </row>
    <row r="57" spans="1:25" ht="12.75" customHeight="1" x14ac:dyDescent="0.2">
      <c r="A57" s="12" t="s">
        <v>120</v>
      </c>
      <c r="J57" s="7"/>
      <c r="K57" s="7"/>
      <c r="L57" s="7"/>
      <c r="M57" s="8"/>
      <c r="N57" s="8"/>
      <c r="O57" s="8"/>
      <c r="P57" s="8"/>
      <c r="Q57" s="8"/>
      <c r="R57" s="8"/>
      <c r="S57" s="8"/>
      <c r="T57" s="8"/>
      <c r="U57" s="8"/>
      <c r="V57" s="8"/>
      <c r="W57" s="8">
        <v>0</v>
      </c>
      <c r="X57" s="8"/>
      <c r="Y57" s="8">
        <f t="shared" si="0"/>
        <v>0</v>
      </c>
    </row>
    <row r="58" spans="1:25" ht="12.75" customHeight="1" x14ac:dyDescent="0.2">
      <c r="A58" s="12" t="s">
        <v>118</v>
      </c>
      <c r="J58" s="7"/>
      <c r="K58" s="7"/>
      <c r="L58" s="7"/>
      <c r="M58" s="8"/>
      <c r="N58" s="8"/>
      <c r="O58" s="8"/>
      <c r="P58" s="8"/>
      <c r="Q58" s="8"/>
      <c r="R58" s="8"/>
      <c r="S58" s="8"/>
      <c r="T58" s="8"/>
      <c r="U58" s="8"/>
      <c r="V58" s="8">
        <v>0</v>
      </c>
      <c r="W58" s="8">
        <v>0</v>
      </c>
      <c r="X58" s="8">
        <v>0</v>
      </c>
      <c r="Y58" s="8">
        <f t="shared" si="0"/>
        <v>0</v>
      </c>
    </row>
    <row r="59" spans="1:25" ht="12.75" customHeight="1" x14ac:dyDescent="0.2">
      <c r="A59" s="12" t="s">
        <v>119</v>
      </c>
      <c r="J59" s="7"/>
      <c r="K59" s="7"/>
      <c r="L59" s="7"/>
      <c r="M59" s="8"/>
      <c r="N59" s="8"/>
      <c r="O59" s="8"/>
      <c r="P59" s="8"/>
      <c r="Q59" s="8"/>
      <c r="R59" s="8"/>
      <c r="S59" s="8"/>
      <c r="T59" s="8"/>
      <c r="U59" s="8"/>
      <c r="V59" s="8">
        <v>46</v>
      </c>
      <c r="W59" s="8">
        <v>20</v>
      </c>
      <c r="X59" s="8">
        <v>0</v>
      </c>
      <c r="Y59" s="8">
        <f t="shared" si="0"/>
        <v>22</v>
      </c>
    </row>
    <row r="60" spans="1:25" ht="12.75" customHeight="1" x14ac:dyDescent="0.2">
      <c r="A60" s="4" t="s">
        <v>48</v>
      </c>
      <c r="L60" s="7">
        <v>39</v>
      </c>
      <c r="M60" s="8">
        <v>37</v>
      </c>
      <c r="N60" s="8"/>
      <c r="O60" s="8">
        <v>46</v>
      </c>
      <c r="P60" s="8">
        <v>74</v>
      </c>
      <c r="Q60" s="8">
        <v>47</v>
      </c>
      <c r="R60" s="8">
        <v>34</v>
      </c>
      <c r="S60" s="8"/>
      <c r="T60" s="8"/>
      <c r="U60" s="8"/>
      <c r="V60" s="8">
        <v>53</v>
      </c>
      <c r="W60" s="8">
        <v>37</v>
      </c>
      <c r="X60" s="8">
        <v>31</v>
      </c>
      <c r="Y60" s="8">
        <f t="shared" si="0"/>
        <v>44.222222222222221</v>
      </c>
    </row>
    <row r="61" spans="1:25" ht="12.75" customHeight="1" x14ac:dyDescent="0.2">
      <c r="A61" s="4" t="s">
        <v>49</v>
      </c>
      <c r="G61" s="7">
        <v>82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>
        <f t="shared" si="0"/>
        <v>82</v>
      </c>
    </row>
    <row r="62" spans="1:25" ht="12.75" customHeight="1" x14ac:dyDescent="0.2">
      <c r="A62" s="4" t="s">
        <v>50</v>
      </c>
      <c r="H62" s="7">
        <v>25</v>
      </c>
      <c r="M62" s="8">
        <v>44</v>
      </c>
      <c r="N62" s="8"/>
      <c r="O62" s="8">
        <v>29</v>
      </c>
      <c r="P62" s="8">
        <v>57</v>
      </c>
      <c r="Q62" s="8">
        <v>48</v>
      </c>
      <c r="R62" s="8"/>
      <c r="S62" s="8"/>
      <c r="T62" s="8"/>
      <c r="U62" s="8"/>
      <c r="V62" s="8"/>
      <c r="W62" s="8"/>
      <c r="X62" s="8"/>
      <c r="Y62" s="8">
        <f t="shared" si="0"/>
        <v>40.6</v>
      </c>
    </row>
    <row r="63" spans="1:25" ht="12.75" customHeight="1" x14ac:dyDescent="0.2">
      <c r="A63" s="4" t="s">
        <v>51</v>
      </c>
      <c r="H63" s="7">
        <v>45</v>
      </c>
      <c r="M63" s="8">
        <v>49</v>
      </c>
      <c r="N63" s="8"/>
      <c r="O63" s="8">
        <v>38</v>
      </c>
      <c r="P63" s="8">
        <v>59</v>
      </c>
      <c r="Q63" s="8">
        <v>55</v>
      </c>
      <c r="R63" s="8">
        <v>53</v>
      </c>
      <c r="S63" s="8">
        <v>34</v>
      </c>
      <c r="T63" s="8">
        <v>57</v>
      </c>
      <c r="U63" s="8"/>
      <c r="V63" s="8"/>
      <c r="W63" s="8"/>
      <c r="X63" s="8"/>
      <c r="Y63" s="8">
        <f t="shared" si="0"/>
        <v>48.75</v>
      </c>
    </row>
    <row r="64" spans="1:25" ht="12.75" customHeight="1" x14ac:dyDescent="0.2">
      <c r="A64" s="4" t="s">
        <v>52</v>
      </c>
      <c r="D64" s="7">
        <v>60</v>
      </c>
      <c r="F64" s="7">
        <v>50</v>
      </c>
      <c r="H64" s="4" t="s">
        <v>96</v>
      </c>
      <c r="M64" s="8">
        <v>35</v>
      </c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>
        <f t="shared" si="0"/>
        <v>48.333333333333336</v>
      </c>
    </row>
    <row r="65" spans="1:25" ht="12.75" customHeight="1" x14ac:dyDescent="0.2">
      <c r="A65" s="4" t="s">
        <v>53</v>
      </c>
      <c r="H65" s="7">
        <v>0</v>
      </c>
      <c r="J65" s="7">
        <v>0</v>
      </c>
      <c r="M65" s="8">
        <v>12</v>
      </c>
      <c r="N65" s="8"/>
      <c r="O65" s="8">
        <v>0</v>
      </c>
      <c r="P65" s="8">
        <v>24</v>
      </c>
      <c r="Q65" s="8">
        <v>34</v>
      </c>
      <c r="R65" s="8">
        <v>39</v>
      </c>
      <c r="S65" s="8">
        <v>2</v>
      </c>
      <c r="T65" s="8">
        <v>18</v>
      </c>
      <c r="U65" s="8"/>
      <c r="V65" s="8"/>
      <c r="W65" s="8"/>
      <c r="X65" s="8"/>
      <c r="Y65" s="8">
        <f t="shared" si="0"/>
        <v>14.333333333333334</v>
      </c>
    </row>
    <row r="66" spans="1:25" ht="12.75" customHeight="1" x14ac:dyDescent="0.2">
      <c r="A66" s="4" t="s">
        <v>101</v>
      </c>
      <c r="H66" s="7"/>
      <c r="J66" s="7"/>
      <c r="M66" s="8">
        <v>39</v>
      </c>
      <c r="N66" s="8"/>
      <c r="O66" s="8">
        <v>9</v>
      </c>
      <c r="P66" s="8">
        <v>25</v>
      </c>
      <c r="Q66" s="8">
        <v>26</v>
      </c>
      <c r="R66" s="8">
        <v>18</v>
      </c>
      <c r="S66" s="8">
        <v>0</v>
      </c>
      <c r="T66" s="8">
        <v>7</v>
      </c>
      <c r="U66" s="8"/>
      <c r="V66" s="8"/>
      <c r="W66" s="8"/>
      <c r="X66" s="8"/>
      <c r="Y66" s="8">
        <f t="shared" si="0"/>
        <v>17.714285714285715</v>
      </c>
    </row>
    <row r="67" spans="1:25" ht="12.75" customHeight="1" x14ac:dyDescent="0.2">
      <c r="A67" s="4" t="s">
        <v>102</v>
      </c>
      <c r="H67" s="7"/>
      <c r="J67" s="7"/>
      <c r="M67" s="8">
        <v>5</v>
      </c>
      <c r="N67" s="8"/>
      <c r="O67" s="8">
        <v>0</v>
      </c>
      <c r="P67" s="8">
        <v>12</v>
      </c>
      <c r="Q67" s="8">
        <v>16</v>
      </c>
      <c r="R67" s="8">
        <v>0</v>
      </c>
      <c r="S67" s="8">
        <v>0</v>
      </c>
      <c r="T67" s="8">
        <v>0</v>
      </c>
      <c r="U67" s="8"/>
      <c r="V67" s="8"/>
      <c r="W67" s="8"/>
      <c r="X67" s="8"/>
      <c r="Y67" s="8">
        <f t="shared" si="0"/>
        <v>4.7142857142857144</v>
      </c>
    </row>
    <row r="68" spans="1:25" ht="12.75" customHeight="1" x14ac:dyDescent="0.2">
      <c r="A68" s="4" t="s">
        <v>103</v>
      </c>
      <c r="H68" s="7"/>
      <c r="J68" s="7"/>
      <c r="M68" s="8">
        <v>25</v>
      </c>
      <c r="N68" s="8"/>
      <c r="O68" s="8">
        <v>2</v>
      </c>
      <c r="P68" s="8">
        <v>34</v>
      </c>
      <c r="Q68" s="8">
        <v>60</v>
      </c>
      <c r="R68" s="8"/>
      <c r="S68" s="8"/>
      <c r="T68" s="8"/>
      <c r="U68" s="8"/>
      <c r="V68" s="8"/>
      <c r="W68" s="8"/>
      <c r="X68" s="8"/>
      <c r="Y68" s="8">
        <f t="shared" ref="Y68:Y112" si="1">AVERAGE(B68:X68)</f>
        <v>30.25</v>
      </c>
    </row>
    <row r="69" spans="1:25" ht="12.75" customHeight="1" x14ac:dyDescent="0.2">
      <c r="A69" s="4" t="s">
        <v>105</v>
      </c>
      <c r="H69" s="7"/>
      <c r="J69" s="7"/>
      <c r="M69" s="8">
        <v>3</v>
      </c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>
        <f t="shared" si="1"/>
        <v>3</v>
      </c>
    </row>
    <row r="70" spans="1:25" ht="12.75" customHeight="1" x14ac:dyDescent="0.2">
      <c r="A70" s="4" t="s">
        <v>54</v>
      </c>
      <c r="K70" s="7">
        <v>0</v>
      </c>
      <c r="L70" s="7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11</v>
      </c>
      <c r="S70" s="8">
        <v>0</v>
      </c>
      <c r="T70" s="8">
        <v>0</v>
      </c>
      <c r="U70" s="8"/>
      <c r="V70" s="8"/>
      <c r="W70" s="8"/>
      <c r="X70" s="8"/>
      <c r="Y70" s="8">
        <f t="shared" si="1"/>
        <v>1.1000000000000001</v>
      </c>
    </row>
    <row r="71" spans="1:25" ht="12.75" customHeight="1" x14ac:dyDescent="0.2">
      <c r="A71" s="4" t="s">
        <v>55</v>
      </c>
      <c r="H71" s="7">
        <v>0</v>
      </c>
      <c r="K71" s="7">
        <v>28</v>
      </c>
      <c r="L71" s="7">
        <v>0</v>
      </c>
      <c r="M71" s="8">
        <v>24</v>
      </c>
      <c r="N71" s="8">
        <v>32</v>
      </c>
      <c r="O71" s="8">
        <v>2</v>
      </c>
      <c r="P71" s="8">
        <v>18</v>
      </c>
      <c r="Q71" s="8">
        <v>35</v>
      </c>
      <c r="R71" s="8">
        <v>36</v>
      </c>
      <c r="S71" s="8">
        <v>0</v>
      </c>
      <c r="T71" s="8">
        <v>8</v>
      </c>
      <c r="U71" s="8"/>
      <c r="V71" s="8"/>
      <c r="W71" s="8"/>
      <c r="X71" s="8"/>
      <c r="Y71" s="8">
        <f t="shared" si="1"/>
        <v>16.636363636363637</v>
      </c>
    </row>
    <row r="72" spans="1:25" ht="12.75" customHeight="1" x14ac:dyDescent="0.2">
      <c r="A72" s="4" t="s">
        <v>56</v>
      </c>
      <c r="J72" s="7">
        <v>40</v>
      </c>
      <c r="K72" s="7">
        <v>75</v>
      </c>
      <c r="L72" s="7">
        <v>30</v>
      </c>
      <c r="M72" s="8">
        <v>60</v>
      </c>
      <c r="N72" s="8">
        <v>54</v>
      </c>
      <c r="O72" s="8">
        <v>37</v>
      </c>
      <c r="P72" s="8">
        <v>52</v>
      </c>
      <c r="Q72" s="8">
        <v>57</v>
      </c>
      <c r="R72" s="8">
        <v>48</v>
      </c>
      <c r="S72" s="8">
        <v>10</v>
      </c>
      <c r="T72" s="8">
        <v>41</v>
      </c>
      <c r="U72" s="8"/>
      <c r="V72" s="8"/>
      <c r="W72" s="8"/>
      <c r="X72" s="8"/>
      <c r="Y72" s="8">
        <f t="shared" si="1"/>
        <v>45.81818181818182</v>
      </c>
    </row>
    <row r="73" spans="1:25" ht="12.75" customHeight="1" x14ac:dyDescent="0.2">
      <c r="A73" s="2" t="s">
        <v>107</v>
      </c>
      <c r="J73" s="7"/>
      <c r="K73" s="7"/>
      <c r="L73" s="7"/>
      <c r="M73" s="8"/>
      <c r="N73" s="8"/>
      <c r="O73" s="8"/>
      <c r="P73" s="8">
        <v>0</v>
      </c>
      <c r="Q73" s="8"/>
      <c r="R73" s="8"/>
      <c r="S73" s="8"/>
      <c r="T73" s="8"/>
      <c r="U73" s="8"/>
      <c r="V73" s="8"/>
      <c r="W73" s="8"/>
      <c r="X73" s="8"/>
      <c r="Y73" s="8">
        <f t="shared" si="1"/>
        <v>0</v>
      </c>
    </row>
    <row r="74" spans="1:25" ht="12.75" customHeight="1" x14ac:dyDescent="0.2">
      <c r="A74" s="4" t="s">
        <v>104</v>
      </c>
      <c r="J74" s="7"/>
      <c r="K74" s="7"/>
      <c r="L74" s="7"/>
      <c r="M74" s="8"/>
      <c r="N74" s="8"/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/>
      <c r="V74" s="8"/>
      <c r="W74" s="8"/>
      <c r="X74" s="8"/>
      <c r="Y74" s="8">
        <f t="shared" si="1"/>
        <v>0</v>
      </c>
    </row>
    <row r="75" spans="1:25" ht="12.75" customHeight="1" x14ac:dyDescent="0.2">
      <c r="A75" s="4" t="s">
        <v>108</v>
      </c>
      <c r="J75" s="7"/>
      <c r="K75" s="7"/>
      <c r="L75" s="7"/>
      <c r="M75" s="8"/>
      <c r="N75" s="8"/>
      <c r="O75" s="8"/>
      <c r="P75" s="8">
        <v>0</v>
      </c>
      <c r="Q75" s="8"/>
      <c r="R75" s="8"/>
      <c r="S75" s="8"/>
      <c r="T75" s="8"/>
      <c r="U75" s="8"/>
      <c r="V75" s="8"/>
      <c r="W75" s="8"/>
      <c r="X75" s="8"/>
      <c r="Y75" s="8">
        <f t="shared" si="1"/>
        <v>0</v>
      </c>
    </row>
    <row r="76" spans="1:25" ht="12.75" customHeight="1" x14ac:dyDescent="0.2">
      <c r="A76" s="4" t="s">
        <v>109</v>
      </c>
      <c r="J76" s="7"/>
      <c r="K76" s="7"/>
      <c r="L76" s="7"/>
      <c r="M76" s="8"/>
      <c r="N76" s="8"/>
      <c r="O76" s="8"/>
      <c r="P76" s="8">
        <v>8</v>
      </c>
      <c r="Q76" s="8">
        <v>28</v>
      </c>
      <c r="R76" s="8">
        <v>4</v>
      </c>
      <c r="S76" s="8">
        <v>0</v>
      </c>
      <c r="T76" s="8">
        <v>0</v>
      </c>
      <c r="U76" s="8"/>
      <c r="V76" s="8"/>
      <c r="W76" s="8"/>
      <c r="X76" s="8"/>
      <c r="Y76" s="8">
        <f t="shared" si="1"/>
        <v>8</v>
      </c>
    </row>
    <row r="77" spans="1:25" ht="12.75" customHeight="1" x14ac:dyDescent="0.2">
      <c r="A77" s="4" t="s">
        <v>110</v>
      </c>
      <c r="J77" s="7"/>
      <c r="K77" s="7"/>
      <c r="L77" s="7"/>
      <c r="M77" s="8"/>
      <c r="N77" s="8"/>
      <c r="O77" s="8"/>
      <c r="P77" s="8">
        <v>0</v>
      </c>
      <c r="Q77" s="8"/>
      <c r="R77" s="8"/>
      <c r="S77" s="8"/>
      <c r="T77" s="8"/>
      <c r="U77" s="8"/>
      <c r="V77" s="8"/>
      <c r="W77" s="8"/>
      <c r="X77" s="8"/>
      <c r="Y77" s="8">
        <f t="shared" si="1"/>
        <v>0</v>
      </c>
    </row>
    <row r="78" spans="1:25" ht="12.75" customHeight="1" x14ac:dyDescent="0.2">
      <c r="A78" s="4" t="s">
        <v>111</v>
      </c>
      <c r="J78" s="7"/>
      <c r="K78" s="7"/>
      <c r="L78" s="7"/>
      <c r="M78" s="8"/>
      <c r="N78" s="8"/>
      <c r="O78" s="8"/>
      <c r="P78" s="8">
        <v>0</v>
      </c>
      <c r="Q78" s="8">
        <v>10</v>
      </c>
      <c r="R78" s="8">
        <v>0</v>
      </c>
      <c r="S78" s="8">
        <v>0</v>
      </c>
      <c r="T78" s="8">
        <v>0</v>
      </c>
      <c r="U78" s="8"/>
      <c r="V78" s="8"/>
      <c r="W78" s="8"/>
      <c r="X78" s="8"/>
      <c r="Y78" s="8">
        <f t="shared" si="1"/>
        <v>2</v>
      </c>
    </row>
    <row r="79" spans="1:25" ht="12.75" customHeight="1" x14ac:dyDescent="0.2">
      <c r="A79" s="4" t="s">
        <v>57</v>
      </c>
      <c r="J79" s="7">
        <v>0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>
        <f t="shared" si="1"/>
        <v>0</v>
      </c>
    </row>
    <row r="80" spans="1:25" ht="12.75" customHeight="1" x14ac:dyDescent="0.2">
      <c r="A80" s="4" t="s">
        <v>58</v>
      </c>
      <c r="J80" s="7">
        <v>0</v>
      </c>
      <c r="K80" s="7">
        <v>0</v>
      </c>
      <c r="L80" s="7">
        <v>0</v>
      </c>
      <c r="M80" s="8">
        <v>0</v>
      </c>
      <c r="N80" s="8"/>
      <c r="O80" s="8"/>
      <c r="P80" s="8"/>
      <c r="Q80" s="8">
        <v>0</v>
      </c>
      <c r="R80" s="8">
        <v>21</v>
      </c>
      <c r="S80" s="8"/>
      <c r="T80" s="8">
        <v>0</v>
      </c>
      <c r="U80" s="8"/>
      <c r="V80" s="8"/>
      <c r="W80" s="8"/>
      <c r="X80" s="8"/>
      <c r="Y80" s="8">
        <f t="shared" si="1"/>
        <v>3</v>
      </c>
    </row>
    <row r="81" spans="1:25" ht="12.75" customHeight="1" x14ac:dyDescent="0.2">
      <c r="A81" s="4" t="s">
        <v>59</v>
      </c>
      <c r="J81" s="7">
        <v>0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>
        <f t="shared" si="1"/>
        <v>0</v>
      </c>
    </row>
    <row r="82" spans="1:25" ht="12.75" customHeight="1" x14ac:dyDescent="0.2">
      <c r="A82" s="4" t="s">
        <v>84</v>
      </c>
      <c r="J82" s="7"/>
      <c r="M82" s="8">
        <v>0</v>
      </c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>
        <f t="shared" si="1"/>
        <v>0</v>
      </c>
    </row>
    <row r="83" spans="1:25" ht="12.75" customHeight="1" x14ac:dyDescent="0.2">
      <c r="A83" s="4" t="s">
        <v>60</v>
      </c>
      <c r="D83" s="7">
        <v>0</v>
      </c>
      <c r="E83" s="7">
        <v>0</v>
      </c>
      <c r="J83" s="7">
        <v>0</v>
      </c>
      <c r="L83" s="7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/>
      <c r="V83" s="8"/>
      <c r="W83" s="8"/>
      <c r="X83" s="8"/>
      <c r="Y83" s="8">
        <f t="shared" si="1"/>
        <v>0</v>
      </c>
    </row>
    <row r="84" spans="1:25" ht="12.75" customHeight="1" x14ac:dyDescent="0.2">
      <c r="A84" s="4" t="s">
        <v>85</v>
      </c>
      <c r="D84" s="7"/>
      <c r="E84" s="7"/>
      <c r="J84" s="7"/>
      <c r="L84" s="7"/>
      <c r="M84" s="8">
        <v>0</v>
      </c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>
        <f t="shared" si="1"/>
        <v>0</v>
      </c>
    </row>
    <row r="85" spans="1:25" ht="12.75" customHeight="1" x14ac:dyDescent="0.2">
      <c r="A85" s="4" t="s">
        <v>86</v>
      </c>
      <c r="D85" s="7"/>
      <c r="E85" s="7"/>
      <c r="J85" s="7"/>
      <c r="L85" s="7"/>
      <c r="M85" s="8">
        <v>0</v>
      </c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>
        <f t="shared" si="1"/>
        <v>0</v>
      </c>
    </row>
    <row r="86" spans="1:25" ht="12.75" customHeight="1" x14ac:dyDescent="0.2">
      <c r="A86" s="4" t="s">
        <v>87</v>
      </c>
      <c r="D86" s="7"/>
      <c r="E86" s="7"/>
      <c r="J86" s="7"/>
      <c r="L86" s="7"/>
      <c r="M86" s="8">
        <v>0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>
        <f t="shared" si="1"/>
        <v>0</v>
      </c>
    </row>
    <row r="87" spans="1:25" ht="12.75" customHeight="1" x14ac:dyDescent="0.2">
      <c r="A87" s="4" t="s">
        <v>61</v>
      </c>
      <c r="H87" s="7">
        <v>0</v>
      </c>
      <c r="J87" s="7">
        <v>0</v>
      </c>
      <c r="K87" s="7">
        <v>0</v>
      </c>
      <c r="L87" s="7">
        <v>0</v>
      </c>
      <c r="M87" s="8">
        <v>0</v>
      </c>
      <c r="N87" s="8">
        <v>9</v>
      </c>
      <c r="O87" s="8">
        <v>0</v>
      </c>
      <c r="P87" s="8">
        <v>0</v>
      </c>
      <c r="Q87" s="8">
        <v>16</v>
      </c>
      <c r="R87" s="8">
        <v>34</v>
      </c>
      <c r="S87" s="8"/>
      <c r="T87" s="8">
        <v>0</v>
      </c>
      <c r="U87" s="8"/>
      <c r="V87" s="8"/>
      <c r="W87" s="8"/>
      <c r="X87" s="8"/>
      <c r="Y87" s="8">
        <f t="shared" si="1"/>
        <v>5.3636363636363633</v>
      </c>
    </row>
    <row r="88" spans="1:25" ht="12.75" customHeight="1" x14ac:dyDescent="0.2">
      <c r="A88" s="4" t="s">
        <v>62</v>
      </c>
      <c r="K88" s="7">
        <v>25</v>
      </c>
      <c r="L88" s="7">
        <v>0</v>
      </c>
      <c r="M88" s="8">
        <v>0</v>
      </c>
      <c r="N88" s="8">
        <v>30</v>
      </c>
      <c r="O88" s="8">
        <v>0</v>
      </c>
      <c r="P88" s="8">
        <v>34</v>
      </c>
      <c r="Q88" s="8">
        <v>28</v>
      </c>
      <c r="R88" s="8">
        <v>44</v>
      </c>
      <c r="S88" s="8"/>
      <c r="T88" s="8"/>
      <c r="U88" s="8"/>
      <c r="V88" s="8"/>
      <c r="W88" s="8"/>
      <c r="X88" s="8"/>
      <c r="Y88" s="8">
        <f t="shared" si="1"/>
        <v>20.125</v>
      </c>
    </row>
    <row r="89" spans="1:25" ht="12.75" customHeight="1" x14ac:dyDescent="0.2">
      <c r="A89" s="4" t="s">
        <v>63</v>
      </c>
      <c r="E89" s="7">
        <v>72</v>
      </c>
      <c r="F89" s="7">
        <v>27</v>
      </c>
      <c r="H89" s="7">
        <v>3</v>
      </c>
      <c r="J89" s="7">
        <v>0</v>
      </c>
      <c r="K89" s="7">
        <v>36</v>
      </c>
      <c r="L89" s="7">
        <v>0</v>
      </c>
      <c r="M89" s="8">
        <v>24</v>
      </c>
      <c r="N89" s="8">
        <v>36</v>
      </c>
      <c r="O89" s="8">
        <v>14</v>
      </c>
      <c r="P89" s="8">
        <v>56</v>
      </c>
      <c r="Q89" s="8">
        <v>30</v>
      </c>
      <c r="R89" s="8">
        <v>45</v>
      </c>
      <c r="S89" s="8"/>
      <c r="T89" s="8">
        <v>33</v>
      </c>
      <c r="U89" s="8"/>
      <c r="V89" s="8"/>
      <c r="W89" s="8"/>
      <c r="X89" s="8"/>
      <c r="Y89" s="8">
        <f t="shared" si="1"/>
        <v>28.923076923076923</v>
      </c>
    </row>
    <row r="90" spans="1:25" ht="12.75" customHeight="1" x14ac:dyDescent="0.2">
      <c r="A90" s="4" t="s">
        <v>64</v>
      </c>
      <c r="K90" s="7">
        <v>2</v>
      </c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>
        <f t="shared" si="1"/>
        <v>2</v>
      </c>
    </row>
    <row r="91" spans="1:25" ht="12.75" customHeight="1" x14ac:dyDescent="0.2">
      <c r="A91" s="4" t="s">
        <v>65</v>
      </c>
      <c r="H91" s="7">
        <v>0</v>
      </c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>
        <f t="shared" si="1"/>
        <v>0</v>
      </c>
    </row>
    <row r="92" spans="1:25" ht="12.75" customHeight="1" x14ac:dyDescent="0.2">
      <c r="A92" s="4" t="s">
        <v>66</v>
      </c>
      <c r="H92" s="7">
        <v>0</v>
      </c>
      <c r="M92" s="8"/>
      <c r="N92" s="8"/>
      <c r="O92" s="8"/>
      <c r="P92" s="8"/>
      <c r="Q92" s="8">
        <v>0</v>
      </c>
      <c r="R92" s="8">
        <v>0</v>
      </c>
      <c r="S92" s="8"/>
      <c r="T92" s="8">
        <v>0</v>
      </c>
      <c r="U92" s="8"/>
      <c r="V92" s="8"/>
      <c r="W92" s="8"/>
      <c r="X92" s="8"/>
      <c r="Y92" s="8">
        <f t="shared" si="1"/>
        <v>0</v>
      </c>
    </row>
    <row r="93" spans="1:25" ht="12.75" customHeight="1" x14ac:dyDescent="0.2">
      <c r="A93" s="4" t="s">
        <v>67</v>
      </c>
      <c r="H93" s="7">
        <v>0</v>
      </c>
      <c r="K93" s="7">
        <v>0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>
        <f t="shared" si="1"/>
        <v>0</v>
      </c>
    </row>
    <row r="94" spans="1:25" ht="12.75" customHeight="1" x14ac:dyDescent="0.2">
      <c r="A94" s="4" t="s">
        <v>68</v>
      </c>
      <c r="G94" s="7">
        <v>0</v>
      </c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>
        <f t="shared" si="1"/>
        <v>0</v>
      </c>
    </row>
    <row r="95" spans="1:25" ht="12.75" customHeight="1" x14ac:dyDescent="0.2">
      <c r="A95" s="4" t="s">
        <v>69</v>
      </c>
      <c r="H95" s="8">
        <v>0</v>
      </c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>
        <f t="shared" si="1"/>
        <v>0</v>
      </c>
    </row>
    <row r="96" spans="1:25" ht="12.75" customHeight="1" x14ac:dyDescent="0.2">
      <c r="A96" s="4" t="s">
        <v>70</v>
      </c>
      <c r="H96" s="8">
        <v>0</v>
      </c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>
        <f t="shared" si="1"/>
        <v>0</v>
      </c>
    </row>
    <row r="97" spans="1:25" ht="12.75" customHeight="1" x14ac:dyDescent="0.2">
      <c r="A97" s="4" t="s">
        <v>71</v>
      </c>
      <c r="H97" s="7">
        <v>40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>
        <f t="shared" si="1"/>
        <v>40</v>
      </c>
    </row>
    <row r="98" spans="1:25" ht="12.75" customHeight="1" x14ac:dyDescent="0.2">
      <c r="A98" s="4" t="s">
        <v>114</v>
      </c>
      <c r="H98" s="7"/>
      <c r="M98" s="8"/>
      <c r="N98" s="8"/>
      <c r="O98" s="8"/>
      <c r="P98" s="8"/>
      <c r="Q98" s="8"/>
      <c r="R98" s="8"/>
      <c r="S98" s="8"/>
      <c r="T98" s="8"/>
      <c r="U98" s="8">
        <v>0</v>
      </c>
      <c r="V98" s="8">
        <v>3</v>
      </c>
      <c r="W98" s="8"/>
      <c r="X98" s="8"/>
      <c r="Y98" s="8">
        <f t="shared" si="1"/>
        <v>1.5</v>
      </c>
    </row>
    <row r="99" spans="1:25" ht="12.75" customHeight="1" x14ac:dyDescent="0.2">
      <c r="A99" s="4" t="s">
        <v>115</v>
      </c>
      <c r="H99" s="7">
        <v>0</v>
      </c>
      <c r="M99" s="8"/>
      <c r="N99" s="8"/>
      <c r="O99" s="8"/>
      <c r="P99" s="8"/>
      <c r="Q99" s="8"/>
      <c r="R99" s="8">
        <v>35</v>
      </c>
      <c r="S99" s="8"/>
      <c r="T99" s="8"/>
      <c r="U99" s="8">
        <v>5</v>
      </c>
      <c r="V99" s="8">
        <v>22</v>
      </c>
      <c r="W99" s="8"/>
      <c r="X99" s="8"/>
      <c r="Y99" s="8">
        <f t="shared" si="1"/>
        <v>15.5</v>
      </c>
    </row>
    <row r="100" spans="1:25" ht="12.75" customHeight="1" x14ac:dyDescent="0.2">
      <c r="A100" s="4" t="s">
        <v>72</v>
      </c>
      <c r="H100" s="7">
        <v>5</v>
      </c>
      <c r="M100" s="8">
        <v>39</v>
      </c>
      <c r="N100" s="8"/>
      <c r="O100" s="8"/>
      <c r="P100" s="8"/>
      <c r="Q100" s="8"/>
      <c r="R100" s="8">
        <v>45</v>
      </c>
      <c r="S100" s="8"/>
      <c r="T100" s="8"/>
      <c r="U100" s="8"/>
      <c r="V100" s="8"/>
      <c r="W100" s="8"/>
      <c r="X100" s="8"/>
      <c r="Y100" s="8">
        <f t="shared" si="1"/>
        <v>29.666666666666668</v>
      </c>
    </row>
    <row r="101" spans="1:25" ht="12.75" customHeight="1" x14ac:dyDescent="0.2">
      <c r="A101" s="4" t="s">
        <v>73</v>
      </c>
      <c r="H101" s="7">
        <v>0</v>
      </c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>
        <f t="shared" si="1"/>
        <v>0</v>
      </c>
    </row>
    <row r="102" spans="1:25" ht="12.75" customHeight="1" x14ac:dyDescent="0.2">
      <c r="A102" s="4" t="s">
        <v>74</v>
      </c>
      <c r="H102" s="7">
        <v>19</v>
      </c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>
        <f t="shared" si="1"/>
        <v>19</v>
      </c>
    </row>
    <row r="103" spans="1:25" ht="12.75" customHeight="1" x14ac:dyDescent="0.2">
      <c r="A103" s="4" t="s">
        <v>75</v>
      </c>
      <c r="H103" s="7">
        <v>83</v>
      </c>
      <c r="M103" s="8">
        <v>90</v>
      </c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>
        <f t="shared" si="1"/>
        <v>86.5</v>
      </c>
    </row>
    <row r="104" spans="1:25" ht="12.75" customHeight="1" x14ac:dyDescent="0.2">
      <c r="A104" s="4" t="s">
        <v>76</v>
      </c>
      <c r="H104" s="7">
        <v>7</v>
      </c>
      <c r="L104" s="7">
        <v>13</v>
      </c>
      <c r="M104" s="8">
        <v>28</v>
      </c>
      <c r="N104" s="8">
        <v>39</v>
      </c>
      <c r="O104" s="8">
        <v>16</v>
      </c>
      <c r="P104" s="8">
        <v>63</v>
      </c>
      <c r="Q104" s="8">
        <v>46</v>
      </c>
      <c r="R104" s="8">
        <v>41</v>
      </c>
      <c r="S104" s="8">
        <v>27</v>
      </c>
      <c r="T104" s="8">
        <v>18</v>
      </c>
      <c r="U104" s="8"/>
      <c r="V104" s="8"/>
      <c r="W104" s="8"/>
      <c r="X104" s="8"/>
      <c r="Y104" s="8">
        <f t="shared" si="1"/>
        <v>29.8</v>
      </c>
    </row>
    <row r="105" spans="1:25" ht="12.75" customHeight="1" x14ac:dyDescent="0.2">
      <c r="A105" s="4" t="s">
        <v>77</v>
      </c>
      <c r="H105" s="7">
        <v>0</v>
      </c>
      <c r="L105" s="7">
        <v>0</v>
      </c>
      <c r="M105" s="8">
        <v>8</v>
      </c>
      <c r="N105" s="8">
        <v>9</v>
      </c>
      <c r="O105" s="8">
        <v>0</v>
      </c>
      <c r="P105" s="8">
        <v>20</v>
      </c>
      <c r="Q105" s="8">
        <v>24</v>
      </c>
      <c r="R105" s="8">
        <v>27</v>
      </c>
      <c r="S105" s="8">
        <v>0</v>
      </c>
      <c r="T105" s="8">
        <v>0</v>
      </c>
      <c r="U105" s="8"/>
      <c r="V105" s="8"/>
      <c r="W105" s="8"/>
      <c r="X105" s="8"/>
      <c r="Y105" s="8">
        <f t="shared" si="1"/>
        <v>8.8000000000000007</v>
      </c>
    </row>
    <row r="106" spans="1:25" ht="12.75" customHeight="1" x14ac:dyDescent="0.2">
      <c r="A106" s="4" t="s">
        <v>78</v>
      </c>
      <c r="H106" s="7">
        <v>1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>
        <f t="shared" si="1"/>
        <v>1</v>
      </c>
    </row>
    <row r="107" spans="1:25" ht="12.75" customHeight="1" x14ac:dyDescent="0.2">
      <c r="A107" s="4" t="s">
        <v>79</v>
      </c>
      <c r="H107" s="7">
        <v>61</v>
      </c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>
        <f t="shared" si="1"/>
        <v>61</v>
      </c>
    </row>
    <row r="108" spans="1:25" ht="12.75" customHeight="1" x14ac:dyDescent="0.2">
      <c r="A108" s="4" t="s">
        <v>82</v>
      </c>
      <c r="L108" s="7">
        <v>0</v>
      </c>
      <c r="M108" s="8">
        <v>0</v>
      </c>
      <c r="N108" s="8"/>
      <c r="O108" s="8"/>
      <c r="P108" s="8">
        <v>0</v>
      </c>
      <c r="Q108" s="8"/>
      <c r="R108" s="8"/>
      <c r="S108" s="8"/>
      <c r="T108" s="8"/>
      <c r="U108" s="8"/>
      <c r="V108" s="8"/>
      <c r="W108" s="8"/>
      <c r="X108" s="8"/>
      <c r="Y108" s="8">
        <f t="shared" si="1"/>
        <v>0</v>
      </c>
    </row>
    <row r="109" spans="1:25" ht="12.75" customHeight="1" x14ac:dyDescent="0.2">
      <c r="A109" s="4" t="s">
        <v>81</v>
      </c>
      <c r="L109" s="7">
        <v>0</v>
      </c>
      <c r="M109" s="8">
        <v>2</v>
      </c>
      <c r="N109" s="8"/>
      <c r="O109" s="8"/>
      <c r="P109" s="8">
        <v>2</v>
      </c>
      <c r="Q109" s="8">
        <v>17</v>
      </c>
      <c r="R109" s="8">
        <v>25</v>
      </c>
      <c r="S109" s="8"/>
      <c r="T109" s="8"/>
      <c r="U109" s="8"/>
      <c r="V109" s="8"/>
      <c r="W109" s="8"/>
      <c r="X109" s="8"/>
      <c r="Y109" s="8">
        <f t="shared" si="1"/>
        <v>9.1999999999999993</v>
      </c>
    </row>
    <row r="110" spans="1:25" ht="12.75" customHeight="1" x14ac:dyDescent="0.2">
      <c r="A110" s="4" t="s">
        <v>112</v>
      </c>
      <c r="H110" s="7"/>
      <c r="M110" s="8"/>
      <c r="N110" s="8"/>
      <c r="O110" s="8"/>
      <c r="P110" s="8">
        <v>54</v>
      </c>
      <c r="Q110" s="8"/>
      <c r="R110" s="8"/>
      <c r="S110" s="8"/>
      <c r="T110" s="8"/>
      <c r="U110" s="8"/>
      <c r="V110" s="8"/>
      <c r="W110" s="8"/>
      <c r="X110" s="8"/>
      <c r="Y110" s="8">
        <f t="shared" si="1"/>
        <v>54</v>
      </c>
    </row>
    <row r="111" spans="1:25" ht="12.75" customHeight="1" x14ac:dyDescent="0.2">
      <c r="A111" s="4" t="s">
        <v>80</v>
      </c>
      <c r="I111" s="7">
        <v>36</v>
      </c>
      <c r="M111" s="8"/>
      <c r="N111" s="8"/>
      <c r="O111" s="8">
        <v>63</v>
      </c>
      <c r="P111" s="8">
        <v>76</v>
      </c>
      <c r="Q111" s="8">
        <v>81</v>
      </c>
      <c r="R111" s="8">
        <v>68</v>
      </c>
      <c r="S111" s="8"/>
      <c r="T111" s="8"/>
      <c r="U111" s="8"/>
      <c r="V111" s="8"/>
      <c r="W111" s="8"/>
      <c r="X111" s="8"/>
      <c r="Y111" s="8">
        <f t="shared" si="1"/>
        <v>64.8</v>
      </c>
    </row>
    <row r="112" spans="1:25" ht="12.75" customHeight="1" x14ac:dyDescent="0.2">
      <c r="A112" s="4" t="s">
        <v>83</v>
      </c>
      <c r="L112" s="7">
        <v>0</v>
      </c>
      <c r="M112" s="8">
        <v>0</v>
      </c>
      <c r="N112" s="8"/>
      <c r="O112" s="8"/>
      <c r="P112" s="8">
        <v>0</v>
      </c>
      <c r="Q112" s="8"/>
      <c r="R112" s="8"/>
      <c r="S112" s="8"/>
      <c r="T112" s="8"/>
      <c r="U112" s="8"/>
      <c r="V112" s="8"/>
      <c r="W112" s="8"/>
      <c r="X112" s="8"/>
      <c r="Y112" s="8">
        <f t="shared" si="1"/>
        <v>0</v>
      </c>
    </row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0" type="noConversion"/>
  <printOptions gridLines="1" gridLinesSet="0"/>
  <pageMargins left="0.5" right="0.5" top="0" bottom="0" header="0.5" footer="0"/>
  <pageSetup scale="70" fitToHeight="2" orientation="landscape" r:id="rId1"/>
  <headerFooter alignWithMargins="0">
    <oddHeader>&amp;</oddHead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Max Daily</vt:lpstr>
      <vt:lpstr>7 Day Ave</vt:lpstr>
      <vt:lpstr>Days over 61</vt:lpstr>
      <vt:lpstr>Days over 58</vt:lpstr>
      <vt:lpstr>'7 Day Ave'!Print_Area</vt:lpstr>
      <vt:lpstr>'Days over 58'!Print_Area</vt:lpstr>
      <vt:lpstr>'Days over 61'!Print_Area</vt:lpstr>
      <vt:lpstr>'Max Daily'!Print_Area</vt:lpstr>
      <vt:lpstr>'7 Day Ave'!Print_Titles</vt:lpstr>
      <vt:lpstr>'Days over 58'!Print_Titles</vt:lpstr>
      <vt:lpstr>'Days over 61'!Print_Titles</vt:lpstr>
      <vt:lpstr>'Max Daily'!Print_Titles</vt:lpstr>
    </vt:vector>
  </TitlesOfParts>
  <Company>USDA 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yuki reiss</cp:lastModifiedBy>
  <cp:lastPrinted>2011-04-15T18:18:04Z</cp:lastPrinted>
  <dcterms:created xsi:type="dcterms:W3CDTF">1999-11-18T22:29:43Z</dcterms:created>
  <dcterms:modified xsi:type="dcterms:W3CDTF">2012-05-22T23:01:28Z</dcterms:modified>
</cp:coreProperties>
</file>